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<sst xmlns="http://schemas.openxmlformats.org/spreadsheetml/2006/main" count="35" uniqueCount="35">
  <si>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</si>
  <si>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IGI005</t>
  </si>
  <si>
    <t xml:space="preserve">m</t>
  </si>
  <si>
    <t xml:space="preserve">Tubería para instalación interior de gas.</t>
  </si>
  <si>
    <r>
      <rPr>
        <sz val="8.25"/>
        <color rgb="FF000000"/>
        <rFont val="Arial"/>
        <family val="2"/>
      </rPr>
      <t xml:space="preserve">Tubería, para instalación interior de gas, formada por tubo de acero negro sin costura Schedule 80, de 1/2" de diámetro, acabada con mano de imprimación antioxidante de al menos 50 micras de espesor. Instalación en superficie. Incluso material auxiliar para montaje y sujeción a la obra, accesorios y piezas especiales colocados mediante soldadura 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</si>
  <si>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</si>
  <si>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</si>
  <si>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</si>
  <si>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</si>
  <si>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</si>
  <si>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</si>
  <si>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</si>
  <si>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mt08tan332b</t>
  </si>
  <si>
    <t xml:space="preserve">Ud</t>
  </si>
  <si>
    <t xml:space="preserve">Material auxiliar para montaje y sujeción a la obra de las tuberías de acero, de 1/2".</t>
  </si>
  <si>
    <t xml:space="preserve">mt08tan022be</t>
  </si>
  <si>
    <t xml:space="preserve">m</t>
  </si>
  <si>
    <t xml:space="preserve">Tubo de acero negro sin costura Schedule 80, de 1/2" de diámetro, según ASTM A53, con el precio incrementado el 20% en concepto de accesorios y piezas especiales.</t>
  </si>
  <si>
    <t xml:space="preserve">mt27pfi030</t>
  </si>
  <si>
    <t xml:space="preserve">kg</t>
  </si>
  <si>
    <t xml:space="preserve">Imprimación antioxidante con poliuretano.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</si>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</sst>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61" customWidth="1"/>
    <col min="3" max="3" width="8.16" customWidth="1"/>
    <col min="4" max="4" width="74.97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0.37</v>
      </c>
      <c r="G10" s="12">
        <f ca="1">ROUND(INDIRECT(ADDRESS(ROW()+(0), COLUMN()+(-2), 1))*INDIRECT(ADDRESS(ROW()+(0), COLUMN()+(-1), 1)), 2)</f>
        <v>0.37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14.8</v>
      </c>
      <c r="G11" s="12">
        <f ca="1">ROUND(INDIRECT(ADDRESS(ROW()+(0), COLUMN()+(-2), 1))*INDIRECT(ADDRESS(ROW()+(0), COLUMN()+(-1), 1)), 2)</f>
        <v>14.8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0.008</v>
      </c>
      <c r="F12" s="14">
        <v>34.57</v>
      </c>
      <c r="G12" s="14">
        <f ca="1">ROUND(INDIRECT(ADDRESS(ROW()+(0), COLUMN()+(-2), 1))*INDIRECT(ADDRESS(ROW()+(0), COLUMN()+(-1), 1)), 2)</f>
        <v>0.28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15.45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0.259</v>
      </c>
      <c r="F15" s="12">
        <v>32.15</v>
      </c>
      <c r="G15" s="12">
        <f ca="1">ROUND(INDIRECT(ADDRESS(ROW()+(0), COLUMN()+(-2), 1))*INDIRECT(ADDRESS(ROW()+(0), COLUMN()+(-1), 1)), 2)</f>
        <v>8.33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0.282</v>
      </c>
      <c r="F16" s="14">
        <v>21.68</v>
      </c>
      <c r="G16" s="14">
        <f ca="1">ROUND(INDIRECT(ADDRESS(ROW()+(0), COLUMN()+(-2), 1))*INDIRECT(ADDRESS(ROW()+(0), COLUMN()+(-1), 1)), 2)</f>
        <v>6.11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14.44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29.89</v>
      </c>
      <c r="G19" s="14">
        <f ca="1">ROUND(INDIRECT(ADDRESS(ROW()+(0), COLUMN()+(-2), 1))*INDIRECT(ADDRESS(ROW()+(0), COLUMN()+(-1), 1))/100, 2)</f>
        <v>0.6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30.49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