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<sst xmlns="http://schemas.openxmlformats.org/spreadsheetml/2006/main" count="32" uniqueCount="32">
  <si>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</si>
  <si>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IGI025</t>
  </si>
  <si>
    <t xml:space="preserve">Ud</t>
  </si>
  <si>
    <t xml:space="preserve">Colector.</t>
  </si>
  <si>
    <r>
      <rPr>
        <sz val="8.25"/>
        <color rgb="FF000000"/>
        <rFont val="Arial"/>
        <family val="2"/>
      </rPr>
      <t xml:space="preserve">Colector de cobre, con entrada de 3/4" de diámetro y tres derivaciones de 3/4" de diámetro, para unión roscada y manómetro de acero inoxidable. Incluso, elementos de montaje y demás accesorios necesarios para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</si>
  <si>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</si>
  <si>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</si>
  <si>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</si>
  <si>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</si>
  <si>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</si>
  <si>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</si>
  <si>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</si>
  <si>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mt43acc010b</t>
  </si>
  <si>
    <t xml:space="preserve">Ud</t>
  </si>
  <si>
    <t xml:space="preserve">Colector de cobre, con entrada de 3/4" de diámetro y tres derivaciones de 3/4" de diámetro, para unión roscada.</t>
  </si>
  <si>
    <t xml:space="preserve">mt43acc020</t>
  </si>
  <si>
    <t xml:space="preserve">Ud</t>
  </si>
  <si>
    <t xml:space="preserve">Manómetro de acero inoxidable para una presión de 0 a 600 mbar, de 100 mm de diámetro, rosca de conexión de 1/2" y precisión del 0,5%.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</si>
  <si>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</si>
  <si>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</si>
  <si>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</si>
  <si>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</si>
  <si>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Operario instalador de gas.</t>
  </si>
  <si>
    <t xml:space="preserve">mo109</t>
  </si>
  <si>
    <t xml:space="preserve">h</t>
  </si>
  <si>
    <t xml:space="preserve">Oficial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</si>
  <si>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</si>
  <si>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</si>
  <si>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</si>
  <si>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</si>
  <si>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46,42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</si>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</sst>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6.12" customWidth="1"/>
    <col min="3" max="3" width="7.14" customWidth="1"/>
    <col min="4" max="4" width="74.46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279.24</v>
      </c>
      <c r="G10" s="12">
        <f ca="1">ROUND(INDIRECT(ADDRESS(ROW()+(0), COLUMN()+(-2), 1))*INDIRECT(ADDRESS(ROW()+(0), COLUMN()+(-1), 1)), 2)</f>
        <v>279.24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349.52</v>
      </c>
      <c r="G11" s="14">
        <f ca="1">ROUND(INDIRECT(ADDRESS(ROW()+(0), COLUMN()+(-2), 1))*INDIRECT(ADDRESS(ROW()+(0), COLUMN()+(-1), 1)), 2)</f>
        <v>349.52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628.76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0.395</v>
      </c>
      <c r="F14" s="12">
        <v>32.35</v>
      </c>
      <c r="G14" s="12">
        <f ca="1">ROUND(INDIRECT(ADDRESS(ROW()+(0), COLUMN()+(-2), 1))*INDIRECT(ADDRESS(ROW()+(0), COLUMN()+(-1), 1)), 2)</f>
        <v>12.78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0.395</v>
      </c>
      <c r="F15" s="14">
        <v>21.82</v>
      </c>
      <c r="G15" s="14">
        <f ca="1">ROUND(INDIRECT(ADDRESS(ROW()+(0), COLUMN()+(-2), 1))*INDIRECT(ADDRESS(ROW()+(0), COLUMN()+(-1), 1)), 2)</f>
        <v>8.62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21.4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650.16</v>
      </c>
      <c r="G18" s="14">
        <f ca="1">ROUND(INDIRECT(ADDRESS(ROW()+(0), COLUMN()+(-2), 1))*INDIRECT(ADDRESS(ROW()+(0), COLUMN()+(-1), 1))/100, 2)</f>
        <v>13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663.16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