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<sst xmlns="http://schemas.openxmlformats.org/spreadsheetml/2006/main" count="32" uniqueCount="32">
  <si>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</si>
  <si>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III110</t>
  </si>
  <si>
    <t xml:space="preserve">Ud</t>
  </si>
  <si>
    <t xml:space="preserve">Luminaria tipo Downlight. Instalación en superficie.</t>
  </si>
  <si>
    <r>
      <rPr>
        <sz val="8.25"/>
        <color rgb="FF000000"/>
        <rFont val="Arial"/>
        <family val="2"/>
      </rPr>
      <t xml:space="preserve">Luminaria circular de techo Downlight, de 240 mm de diámetro y 150 mm de altura, para 2 lámparas fluorescentes compactas dobles TC-D de 26 W; cuerpo interior de plancha de acero, acabado termoesmaltado, de color blanco; reflector de aluminio con acabado especular; aislamiento clase F. Instalación en superficie.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</si>
  <si>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</si>
  <si>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</si>
  <si>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</si>
  <si>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</si>
  <si>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</si>
  <si>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</si>
  <si>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</si>
  <si>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mt34lyd010d</t>
  </si>
  <si>
    <t xml:space="preserve">Ud</t>
  </si>
  <si>
    <t xml:space="preserve">Luminaria circular de techo Downlight, de 240 mm de diámetro y 150 mm de altura, para 2 lámparas fluorescentes compactas dobles TC-D de 26 W; cuerpo interior de plancha de acero, acabado termoesmaltado, de color blanco; reflector de aluminio con acabado especular; aislamiento clase F.</t>
  </si>
  <si>
    <t xml:space="preserve">mt34tuf020o</t>
  </si>
  <si>
    <t xml:space="preserve">Ud</t>
  </si>
  <si>
    <t xml:space="preserve">Lámpara fluorescente compacta TC-D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</si>
  <si>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</si>
  <si>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</si>
  <si>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</si>
  <si>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</si>
  <si>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Operario electricista.</t>
  </si>
  <si>
    <t xml:space="preserve">mo102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</si>
  <si>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</si>
  <si>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</si>
  <si>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</si>
  <si>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</si>
  <si>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</si>
  <si>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</si>
  <si>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626,33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</si>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</sst>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7.31" customWidth="1"/>
    <col min="4" max="4" width="73.6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1055.32</v>
      </c>
      <c r="G10" s="12">
        <f ca="1">ROUND(INDIRECT(ADDRESS(ROW()+(0), COLUMN()+(-2), 1))*INDIRECT(ADDRESS(ROW()+(0), COLUMN()+(-1), 1)), 2)</f>
        <v>1055.32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2</v>
      </c>
      <c r="F11" s="14">
        <v>26</v>
      </c>
      <c r="G11" s="14">
        <f ca="1">ROUND(INDIRECT(ADDRESS(ROW()+(0), COLUMN()+(-2), 1))*INDIRECT(ADDRESS(ROW()+(0), COLUMN()+(-1), 1)), 2)</f>
        <v>52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1107.32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0.185</v>
      </c>
      <c r="F14" s="12">
        <v>29.47</v>
      </c>
      <c r="G14" s="12">
        <f ca="1">ROUND(INDIRECT(ADDRESS(ROW()+(0), COLUMN()+(-2), 1))*INDIRECT(ADDRESS(ROW()+(0), COLUMN()+(-1), 1)), 2)</f>
        <v>5.45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0.185</v>
      </c>
      <c r="F15" s="14">
        <v>19.88</v>
      </c>
      <c r="G15" s="14">
        <f ca="1">ROUND(INDIRECT(ADDRESS(ROW()+(0), COLUMN()+(-2), 1))*INDIRECT(ADDRESS(ROW()+(0), COLUMN()+(-1), 1)), 2)</f>
        <v>3.68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1116.45</v>
      </c>
      <c r="G18" s="14">
        <f ca="1">ROUND(INDIRECT(ADDRESS(ROW()+(0), COLUMN()+(-2), 1))*INDIRECT(ADDRESS(ROW()+(0), COLUMN()+(-1), 1))/100, 2)</f>
        <v>22.33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1138.78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