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<sst xmlns="http://schemas.openxmlformats.org/spreadsheetml/2006/main" count="32" uniqueCount="32">
  <si>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</si>
  <si>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ILA010</t>
  </si>
  <si>
    <t xml:space="preserve">Ud</t>
  </si>
  <si>
    <t xml:space="preserve">Caja de registro de entrada.</t>
  </si>
  <si>
    <r>
      <rPr>
        <sz val="8.25"/>
        <color rgb="FF000000"/>
        <rFont val="Arial"/>
        <family val="2"/>
      </rPr>
      <t xml:space="preserve">Caja de registro de entrada prefabricada para ICT de 400x400x600 mm de dimensiones interiores, con ganchos para tracción, marco y tapa, hasta 20 puntos de acceso a usuario (PAU), para unión entre las redes de alimentación de telecomunicación de los distintos operadores y la infraestructura común de telecomunicación del edificio, colocada sobre falso piso de concreto simple f'c=210 kg/cm² (21 MPa), no expuesto a ciclos de congelamiento y deshielo, exposición a sulfatos insignificante, sin requerimiento de permeabilidad, no expuesto a cloruros, tamaño máximo del agregado 19 mm, consistencia blanda de 10 cm de espesor. El precio no incluye la excavación ni el relleno perimetral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</si>
  <si>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</si>
  <si>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</si>
  <si>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</si>
  <si>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</si>
  <si>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</si>
  <si>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</si>
  <si>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</si>
  <si>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mt10hmf055akb</t>
  </si>
  <si>
    <t xml:space="preserve">m³</t>
  </si>
  <si>
    <t xml:space="preserve">Concreto simple f'c=210 kg/cm² (21 MPa), no expuesto a ciclos de congelamiento y deshielo, exposición a sulfatos insignificante, sin requerimiento de permeabilidad, no expuesto a cloruros, tamaño máximo del agregado 19 mm, consistencia blanda, premezclado en planta, según el Reglamento Nacional de Edificaciones NTE E.060.</t>
  </si>
  <si>
    <t xml:space="preserve">mt40iar010a</t>
  </si>
  <si>
    <t xml:space="preserve">Ud</t>
  </si>
  <si>
    <t xml:space="preserve">Caja de registro de entrada prefabricada para ICT de 400x400x600 mm de dimensiones interiores, con ganchos para tracción, marco y tapa.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</si>
  <si>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</si>
  <si>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</si>
  <si>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</si>
  <si>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</si>
  <si>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</si>
  <si>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</si>
  <si>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</si>
  <si>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</si>
  <si>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</si>
  <si>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</si>
  <si>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</si>
  <si>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</si>
  <si>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76,60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</si>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</sst>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68" customWidth="1"/>
    <col min="4" max="4" width="7.65" customWidth="1"/>
    <col min="5" max="5" width="71.06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246.8</v>
      </c>
      <c r="H10" s="12">
        <f ca="1">ROUND(INDIRECT(ADDRESS(ROW()+(0), COLUMN()+(-2), 1))*INDIRECT(ADDRESS(ROW()+(0), COLUMN()+(-1), 1)), 2)</f>
        <v>24.68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1436.54</v>
      </c>
      <c r="H11" s="14">
        <f ca="1">ROUND(INDIRECT(ADDRESS(ROW()+(0), COLUMN()+(-2), 1))*INDIRECT(ADDRESS(ROW()+(0), COLUMN()+(-1), 1)), 2)</f>
        <v>1436.54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1461.22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1.11</v>
      </c>
      <c r="G14" s="12">
        <v>31.48</v>
      </c>
      <c r="H14" s="12">
        <f ca="1">ROUND(INDIRECT(ADDRESS(ROW()+(0), COLUMN()+(-2), 1))*INDIRECT(ADDRESS(ROW()+(0), COLUMN()+(-1), 1)), 2)</f>
        <v>34.94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0.278</v>
      </c>
      <c r="G15" s="14">
        <v>21.05</v>
      </c>
      <c r="H15" s="14">
        <f ca="1">ROUND(INDIRECT(ADDRESS(ROW()+(0), COLUMN()+(-2), 1))*INDIRECT(ADDRESS(ROW()+(0), COLUMN()+(-1), 1)), 2)</f>
        <v>5.85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40.79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1502.01</v>
      </c>
      <c r="H18" s="14">
        <f ca="1">ROUND(INDIRECT(ADDRESS(ROW()+(0), COLUMN()+(-2), 1))*INDIRECT(ADDRESS(ROW()+(0), COLUMN()+(-1), 1))/100, 2)</f>
        <v>30.04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1532.05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