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<sst xmlns="http://schemas.openxmlformats.org/spreadsheetml/2006/main" count="29" uniqueCount="29">
  <si>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</si>
  <si>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IOB030</t>
  </si>
  <si>
    <t xml:space="preserve">Ud</t>
  </si>
  <si>
    <t xml:space="preserve">Acceso de incendio equipada.</t>
  </si>
  <si>
    <r>
      <rPr>
        <sz val="8.25"/>
        <color rgb="FF000000"/>
        <rFont val="Arial"/>
        <family val="2"/>
      </rPr>
      <t xml:space="preserve">Acceso de incendio equipada (BIE), de 25 mm (1") y de 680x480x215 mm, compuesta de: gabinete construido en acero de 1,2 mm de espesor, acabado con pintura epoxi color rojo RAL 3000 y puerta semiciega con ventana de metacrilato de acero de 1,2 mm de espesor, acabado con pintura epoxi color rojo RAL 3000; devanadera metálica giratoria fija, pintada en rojo epoxi, con alimentación axial; manguera semirrígida de 20 m de longitud; lanza de tres efectos (cierre, pulverización y chorro compacto) construida en plástico ABS y válvula de cierre tipo esfera de 25 mm (1"), de latón, con manómetro 0-16 bar. Instalación en superficie. Incluso,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</si>
  <si>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</si>
  <si>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</si>
  <si>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</si>
  <si>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</si>
  <si>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</si>
  <si>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</si>
  <si>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</si>
  <si>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mt41bae010aaa</t>
  </si>
  <si>
    <t xml:space="preserve">Ud</t>
  </si>
  <si>
    <t xml:space="preserve">Acceso de incendio equipada (BIE), de 25 mm (1") y de 680x480x215 mm, compuesta de: gabinete construido en acero de 1,2 mm de espesor, acabado con pintura epoxi color rojo RAL 3000 y puerta semiciega con ventana de metacrilato de acero de 1,2 mm de espesor, acabado con pintura epoxi color rojo RAL 3000; devanadera metálica giratoria fija, pintada en rojo epoxi, con alimentación axial; manguera semirrígida de 20 m de longitud; lanza de tres efectos (cierre, pulverización y chorro compacto) construida en plástico ABS y válvula de cierre tipo esfera de 25 mm (1"), de latón, con manómetro 0-16 bar; para instalar en superficie. Coeficiente de descarga K de 42 (métrico). Incluso accesorios y elementos de fijación.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</si>
  <si>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</si>
  <si>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</si>
  <si>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</si>
  <si>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</si>
  <si>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</si>
  <si>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</si>
  <si>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</si>
  <si>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</si>
  <si>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</si>
  <si>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</si>
  <si>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</si>
  <si>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</si>
  <si>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4.191,16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</si>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</sst>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0.85" customWidth="1"/>
    <col min="4" max="4" width="7.65" customWidth="1"/>
    <col min="5" max="5" width="70.8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1879.93</v>
      </c>
      <c r="H10" s="14">
        <f ca="1">ROUND(INDIRECT(ADDRESS(ROW()+(0), COLUMN()+(-2), 1))*INDIRECT(ADDRESS(ROW()+(0), COLUMN()+(-1), 1)), 2)</f>
        <v>1879.93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1879.93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1.357</v>
      </c>
      <c r="G13" s="13">
        <v>33.77</v>
      </c>
      <c r="H13" s="13">
        <f ca="1">ROUND(INDIRECT(ADDRESS(ROW()+(0), COLUMN()+(-2), 1))*INDIRECT(ADDRESS(ROW()+(0), COLUMN()+(-1), 1)), 2)</f>
        <v>45.83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1.357</v>
      </c>
      <c r="G14" s="14">
        <v>22.77</v>
      </c>
      <c r="H14" s="14">
        <f ca="1">ROUND(INDIRECT(ADDRESS(ROW()+(0), COLUMN()+(-2), 1))*INDIRECT(ADDRESS(ROW()+(0), COLUMN()+(-1), 1)), 2)</f>
        <v>30.9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76.73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1956.66</v>
      </c>
      <c r="H17" s="14">
        <f ca="1">ROUND(INDIRECT(ADDRESS(ROW()+(0), COLUMN()+(-2), 1))*INDIRECT(ADDRESS(ROW()+(0), COLUMN()+(-1), 1))/100, 2)</f>
        <v>39.13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1995.79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