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<sst xmlns="http://schemas.openxmlformats.org/spreadsheetml/2006/main" count="29" uniqueCount="29">
  <si>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</si>
  <si>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</si>
  <si>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</t>
  </si>
  <si>
    <t xml:space="preserve">Caja de admisión.</t>
  </si>
  <si>
    <r>
      <rPr>
        <b/>
        <sz val="7.80"/>
        <color rgb="FF000000"/>
        <rFont val="Arial"/>
        <family val="2"/>
      </rPr>
      <t xml:space="preserve">Caja de extracción/admisión, caudal máximo 4000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</si>
  <si>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</si>
  <si>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</si>
  <si>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</si>
  <si>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</si>
  <si>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</si>
  <si>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</si>
  <si>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mt20sva014a</t>
  </si>
  <si>
    <t xml:space="preserve">Ud</t>
  </si>
  <si>
    <t xml:space="preserve">Caja de extracción/admisión, de potencia nominal 1,1 kW, motor asíncrono de 4 polos, protección IP 55, aislamiento clase F, para alimentación monofásica a 230 V y 50 Hz de frecuencia, caudal máximo 4000 m³/h, nivel de presión sonora 82 dBA, con acceso para conexión a conductos de extracción de 500 mm de diámetro y acceso de salida de 500 mm de diámetro.</t>
  </si>
  <si>
    <t xml:space="preserve">mt20sva914a</t>
  </si>
  <si>
    <t xml:space="preserve">Ud</t>
  </si>
  <si>
    <t xml:space="preserve">Accesorios y elementos de fijación de caja de extracción/admisión.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</si>
  <si>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</si>
  <si>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</si>
  <si>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</si>
  <si>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</si>
  <si>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</si>
  <si>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</si>
  <si>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</si>
  <si>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</si>
  <si>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</si>
  <si>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</si>
  <si>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20.033,29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</si>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</sst>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13053.790000</v>
      </c>
      <c r="G8" s="16">
        <f ca="1">ROUND(INDIRECT(ADDRESS(ROW()+(0), COLUMN()+(-2), 1))*INDIRECT(ADDRESS(ROW()+(0), COLUMN()+(-1), 1)), 2)</f>
        <v>13053.790000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465.220000</v>
      </c>
      <c r="G9" s="20">
        <f ca="1">ROUND(INDIRECT(ADDRESS(ROW()+(0), COLUMN()+(-2), 1))*INDIRECT(ADDRESS(ROW()+(0), COLUMN()+(-1), 1)), 2)</f>
        <v>465.220000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0.177000</v>
      </c>
      <c r="F10" s="20">
        <v>14.800000</v>
      </c>
      <c r="G10" s="20">
        <f ca="1">ROUND(INDIRECT(ADDRESS(ROW()+(0), COLUMN()+(-2), 1))*INDIRECT(ADDRESS(ROW()+(0), COLUMN()+(-1), 1)), 2)</f>
        <v>2.620000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0.177000</v>
      </c>
      <c r="F11" s="24">
        <v>11.750000</v>
      </c>
      <c r="G11" s="24">
        <f ca="1">ROUND(INDIRECT(ADDRESS(ROW()+(0), COLUMN()+(-2), 1))*INDIRECT(ADDRESS(ROW()+(0), COLUMN()+(-1), 1)), 2)</f>
        <v>2.080000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13523.710000</v>
      </c>
      <c r="G12" s="16">
        <f ca="1">ROUND(INDIRECT(ADDRESS(ROW()+(0), COLUMN()+(-2), 1))*INDIRECT(ADDRESS(ROW()+(0), COLUMN()+(-1), 1))/100, 2)</f>
        <v>270.470000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13794.180000</v>
      </c>
      <c r="G13" s="24">
        <f ca="1">ROUND(INDIRECT(ADDRESS(ROW()+(0), COLUMN()+(-2), 1))*INDIRECT(ADDRESS(ROW()+(0), COLUMN()+(-1), 1))/100, 2)</f>
        <v>413.830000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14208.010000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