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<sst xmlns="http://schemas.openxmlformats.org/spreadsheetml/2006/main" count="29" uniqueCount="29">
  <si>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</si>
  <si>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ISV020</t>
  </si>
  <si>
    <t xml:space="preserve">m</t>
  </si>
  <si>
    <t xml:space="preserve">Conducto circular de plancha de acero galvanizado.</t>
  </si>
  <si>
    <r>
      <rPr>
        <sz val="7.80"/>
        <color rgb="FF000000"/>
        <rFont val="Arial"/>
        <family val="2"/>
      </rPr>
      <t xml:space="preserve">Conducto circular </t>
    </r>
    <r>
      <rPr>
        <b/>
        <sz val="7.80"/>
        <color rgb="FF000000"/>
        <rFont val="Arial"/>
        <family val="2"/>
      </rPr>
      <t xml:space="preserve">de plancha de acero galvanizado de pared simple lisa, de 100 mm de diámetro y 0,6 mm de espesor de chapa</t>
    </r>
    <r>
      <rPr>
        <sz val="7.80"/>
        <color rgb="FF000000"/>
        <rFont val="Arial"/>
        <family val="2"/>
      </rPr>
      <t xml:space="preserve">, colocado en posición </t>
    </r>
    <r>
      <rPr>
        <b/>
        <sz val="7.80"/>
        <color rgb="FF000000"/>
        <rFont val="Arial"/>
        <family val="2"/>
      </rPr>
      <t xml:space="preserve">horizontal</t>
    </r>
    <r>
      <rPr>
        <sz val="7.80"/>
        <color rgb="FF000000"/>
        <rFont val="Arial"/>
        <family val="2"/>
      </rPr>
      <t xml:space="preserve">, para instalación de ventilación.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</si>
  <si>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</si>
  <si>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</si>
  <si>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</si>
  <si>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</si>
  <si>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</si>
  <si>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</si>
  <si>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mt20cvg410a</t>
  </si>
  <si>
    <t xml:space="preserve">Ud</t>
  </si>
  <si>
    <t xml:space="preserve">Material auxiliar para montaje y sujeción a la obra de los conductos de plancha de acero galvanizado de pared simple lisa, de 100 mm de diámetro.</t>
  </si>
  <si>
    <t xml:space="preserve">mt20cvg010ad</t>
  </si>
  <si>
    <t xml:space="preserve">m</t>
  </si>
  <si>
    <t xml:space="preserve">Tubo de plancha de acero galvanizado de pared simple lisa, autoconectable macho-hembra, de 100 mm de diámetro y 0,6 mm de espesor de chapa, suministrado en tramos de 1 m, con el precio incrementado el 15% en concepto de accesorios y piezas especiales.</t>
  </si>
  <si>
    <t xml:space="preserve">mo011</t>
  </si>
  <si>
    <t xml:space="preserve">h</t>
  </si>
  <si>
    <t xml:space="preserve">Operario colocador de conductos metálicos.</t>
  </si>
  <si>
    <t xml:space="preserve">mo079</t>
  </si>
  <si>
    <t xml:space="preserve">h</t>
  </si>
  <si>
    <t xml:space="preserve">Oficial colocador de conductos metálicos.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</si>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</sst>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0.87" customWidth="1"/>
    <col min="3" max="3" width="2.91" customWidth="1"/>
    <col min="4" max="4" width="10.05" customWidth="1"/>
    <col min="5" max="5" width="65.43" customWidth="1"/>
    <col min="6" max="6" width="4.52" customWidth="1"/>
    <col min="7" max="7" width="1.89" customWidth="1"/>
    <col min="8" max="8" width="5.25" customWidth="1"/>
    <col min="9" max="9" width="0.87" customWidth="1"/>
    <col min="10" max="10" width="6.12" customWidth="1"/>
    <col min="11" max="11" width="6.9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0.820000</v>
      </c>
      <c r="I8" s="16"/>
      <c r="J8" s="16">
        <f ca="1">ROUND(INDIRECT(ADDRESS(ROW()+(0), COLUMN()+(-4), 1))*INDIRECT(ADDRESS(ROW()+(0), COLUMN()+(-2), 1)), 2)</f>
        <v>0.820000</v>
      </c>
      <c r="K8" s="16"/>
    </row>
    <row r="9" spans="1:11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19.030000</v>
      </c>
      <c r="I9" s="20"/>
      <c r="J9" s="20">
        <f ca="1">ROUND(INDIRECT(ADDRESS(ROW()+(0), COLUMN()+(-4), 1))*INDIRECT(ADDRESS(ROW()+(0), COLUMN()+(-2), 1)), 2)</f>
        <v>19.030000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0.149000</v>
      </c>
      <c r="G10" s="19"/>
      <c r="H10" s="20">
        <v>14.800000</v>
      </c>
      <c r="I10" s="20"/>
      <c r="J10" s="20">
        <f ca="1">ROUND(INDIRECT(ADDRESS(ROW()+(0), COLUMN()+(-4), 1))*INDIRECT(ADDRESS(ROW()+(0), COLUMN()+(-2), 1)), 2)</f>
        <v>2.210000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0.074000</v>
      </c>
      <c r="G11" s="23"/>
      <c r="H11" s="24">
        <v>11.750000</v>
      </c>
      <c r="I11" s="24"/>
      <c r="J11" s="24">
        <f ca="1">ROUND(INDIRECT(ADDRESS(ROW()+(0), COLUMN()+(-4), 1))*INDIRECT(ADDRESS(ROW()+(0), COLUMN()+(-2), 1)), 2)</f>
        <v>0.870000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22.930000</v>
      </c>
      <c r="I12" s="16"/>
      <c r="J12" s="16">
        <f ca="1">ROUND(INDIRECT(ADDRESS(ROW()+(0), COLUMN()+(-4), 1))*INDIRECT(ADDRESS(ROW()+(0), COLUMN()+(-2), 1))/100, 2)</f>
        <v>0.460000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23.390000</v>
      </c>
      <c r="I13" s="24"/>
      <c r="J13" s="24">
        <f ca="1">ROUND(INDIRECT(ADDRESS(ROW()+(0), COLUMN()+(-4), 1))*INDIRECT(ADDRESS(ROW()+(0), COLUMN()+(-2), 1))/100, 2)</f>
        <v>0.700000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24.090000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