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<sst xmlns="http://schemas.openxmlformats.org/spreadsheetml/2006/main" count="35" uniqueCount="35">
  <si>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</si>
  <si>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LAF010</t>
  </si>
  <si>
    <t xml:space="preserve">Ud</t>
  </si>
  <si>
    <t xml:space="preserve">Closet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</si>
  <si>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batientes de 250x70x60 cm, de tablero aglomerado recubierto con papel melamínico, de 16 mm de espesor, en costados, techo, suelo y división de maletero, y de 10 mm de espesor en el fondo; hoja de 19 mm de espesor y canto de 1,4 mm de PVC. Incluso premarco, durmientes de madera para apoyo de la base del armario, tablero de madera para base del armario, módulos columna y baldas de división en maletero, molduras en MDF plastificadas, tapacantos, zócalo y demás herrería, adhesivo de reacción de poliuretano, para pegado de madera y espuma de poliuretano para relleno de la holgura entre premarco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</si>
  <si>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</si>
  <si>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</si>
  <si>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</si>
  <si>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</si>
  <si>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</si>
  <si>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</si>
  <si>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</si>
  <si>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</si>
  <si>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</si>
  <si>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</si>
  <si>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mt22eap010rb</t>
  </si>
  <si>
    <t xml:space="preserve">Ud</t>
  </si>
  <si>
    <t xml:space="preserve">Armario modular prefabricado, para empotrar, de dos hojas batientes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batientes, con premarco, durmientes de madera para apoyo de la base del armario, tablero de madera para base del armario, módulos columna y baldas de división en maletero, molduras en MDF plastificadas, tapacantos, zócalo y demás herrería.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</si>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</sst>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12.25</v>
      </c>
      <c r="H10" s="12">
        <f ca="1">ROUND(INDIRECT(ADDRESS(ROW()+(0), COLUMN()+(-2), 1))*INDIRECT(ADDRESS(ROW()+(0), COLUMN()+(-1), 1)), 2)</f>
        <v>3.68</v>
      </c>
    </row>
    <row r="11" spans="1:8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959.77</v>
      </c>
      <c r="H11" s="12">
        <f ca="1">ROUND(INDIRECT(ADDRESS(ROW()+(0), COLUMN()+(-2), 1))*INDIRECT(ADDRESS(ROW()+(0), COLUMN()+(-1), 1)), 2)</f>
        <v>959.77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28.27</v>
      </c>
      <c r="H12" s="14">
        <f ca="1">ROUND(INDIRECT(ADDRESS(ROW()+(0), COLUMN()+(-2), 1))*INDIRECT(ADDRESS(ROW()+(0), COLUMN()+(-1), 1)), 2)</f>
        <v>2.83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966.28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1.776</v>
      </c>
      <c r="G15" s="12">
        <v>31.74</v>
      </c>
      <c r="H15" s="12">
        <f ca="1">ROUND(INDIRECT(ADDRESS(ROW()+(0), COLUMN()+(-2), 1))*INDIRECT(ADDRESS(ROW()+(0), COLUMN()+(-1), 1)), 2)</f>
        <v>56.37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0.888</v>
      </c>
      <c r="G16" s="14">
        <v>21.86</v>
      </c>
      <c r="H16" s="14">
        <f ca="1">ROUND(INDIRECT(ADDRESS(ROW()+(0), COLUMN()+(-2), 1))*INDIRECT(ADDRESS(ROW()+(0), COLUMN()+(-1), 1)), 2)</f>
        <v>19.41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1042.06</v>
      </c>
      <c r="H19" s="14">
        <f ca="1">ROUND(INDIRECT(ADDRESS(ROW()+(0), COLUMN()+(-2), 1))*INDIRECT(ADDRESS(ROW()+(0), COLUMN()+(-1), 1))/100, 2)</f>
        <v>20.84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