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<sst xmlns="http://schemas.openxmlformats.org/spreadsheetml/2006/main" count="34" uniqueCount="34">
  <si>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</si>
  <si>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LVT012</t>
  </si>
  <si>
    <t xml:space="preserve">m²</t>
  </si>
  <si>
    <t xml:space="preserve">Vidrio templado antirreflejo.</t>
  </si>
  <si>
    <r>
      <rPr>
        <sz val="8.25"/>
        <color rgb="FF000000"/>
        <rFont val="Arial"/>
        <family val="2"/>
      </rPr>
      <t xml:space="preserve">Vidrio de silicato sodocálcico templado, de 6 mm de espesor, con capa antirreflejo en una cara,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</si>
  <si>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</si>
  <si>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</si>
  <si>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</si>
  <si>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</si>
  <si>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</si>
  <si>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</si>
  <si>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</si>
  <si>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mt21vtt070f</t>
  </si>
  <si>
    <t xml:space="preserve">m²</t>
  </si>
  <si>
    <t xml:space="preserve">Vidrio de silicato sodocálcico templado, de 6 mm de espesor, con capa antirreflejo en una cara.</t>
  </si>
  <si>
    <t xml:space="preserve">mt21vva015a</t>
  </si>
  <si>
    <t xml:space="preserve">Ud</t>
  </si>
  <si>
    <t xml:space="preserve">Cartucho de 310 ml de silicona neutra, incolora, dureza Shore A aproximada de 23, según ISO 868 y recuperación elástica &gt;=80%, según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</si>
  <si>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</si>
  <si>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</si>
  <si>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</si>
  <si>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</si>
  <si>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</si>
  <si>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</si>
  <si>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</si>
  <si>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Operario cristalero.</t>
  </si>
  <si>
    <t xml:space="preserve">mo110</t>
  </si>
  <si>
    <t xml:space="preserve">h</t>
  </si>
  <si>
    <t xml:space="preserve">Oficial cristalero.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</si>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</sst>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434.36</v>
      </c>
      <c r="H10" s="12">
        <f ca="1">ROUND(INDIRECT(ADDRESS(ROW()+(0), COLUMN()+(-2), 1))*INDIRECT(ADDRESS(ROW()+(0), COLUMN()+(-1), 1)), 2)</f>
        <v>436.97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21.25</v>
      </c>
      <c r="H11" s="12">
        <f ca="1">ROUND(INDIRECT(ADDRESS(ROW()+(0), COLUMN()+(-2), 1))*INDIRECT(ADDRESS(ROW()+(0), COLUMN()+(-1), 1)), 2)</f>
        <v>6.16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4.64</v>
      </c>
      <c r="H12" s="14">
        <f ca="1">ROUND(INDIRECT(ADDRESS(ROW()+(0), COLUMN()+(-2), 1))*INDIRECT(ADDRESS(ROW()+(0), COLUMN()+(-1), 1)), 2)</f>
        <v>4.64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447.77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0.247</v>
      </c>
      <c r="G15" s="12">
        <v>34.98</v>
      </c>
      <c r="H15" s="12">
        <f ca="1">ROUND(INDIRECT(ADDRESS(ROW()+(0), COLUMN()+(-2), 1))*INDIRECT(ADDRESS(ROW()+(0), COLUMN()+(-1), 1)), 2)</f>
        <v>8.64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0.247</v>
      </c>
      <c r="G16" s="14">
        <v>24.26</v>
      </c>
      <c r="H16" s="14">
        <f ca="1">ROUND(INDIRECT(ADDRESS(ROW()+(0), COLUMN()+(-2), 1))*INDIRECT(ADDRESS(ROW()+(0), COLUMN()+(-1), 1)), 2)</f>
        <v>5.99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14.63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462.4</v>
      </c>
      <c r="H19" s="14">
        <f ca="1">ROUND(INDIRECT(ADDRESS(ROW()+(0), COLUMN()+(-2), 1))*INDIRECT(ADDRESS(ROW()+(0), COLUMN()+(-1), 1))/100, 2)</f>
        <v>9.25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471.65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