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<sst xmlns="http://schemas.openxmlformats.org/spreadsheetml/2006/main" count="32" uniqueCount="32">
  <si>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</si>
  <si>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NAJ010</t>
  </si>
  <si>
    <t xml:space="preserve">m²</t>
  </si>
  <si>
    <t xml:space="preserve">Aislamiento térmico de frentes de losa y columnas en fachada, con poliestireno extruido.</t>
  </si>
  <si>
    <r>
      <rPr>
        <sz val="8.25"/>
        <color rgb="FF000000"/>
        <rFont val="Arial"/>
        <family val="2"/>
      </rPr>
      <t xml:space="preserve">Aislamiento térmico de frentes de losa y columnas embebidas en el espesor de la fachada, formado por panel rígido de poliestireno extruido, de superficie rugosa acanalada y mecanizado lateral machihembrado y recto, de 40 mm de espesor, resistencia a compresión &gt;= 300 kPa, resistencia térmica 1,2 m²K/W, conductividad térmica 0,034 W/(mK), colocado a tope y clavado con puntas metálicas al encofrado de la estructura antes de hormigonar.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</si>
  <si>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</si>
  <si>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</si>
  <si>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</si>
  <si>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</si>
  <si>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</si>
  <si>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</si>
  <si>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</si>
  <si>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mt16pxa010eaq</t>
  </si>
  <si>
    <t xml:space="preserve">m²</t>
  </si>
  <si>
    <t xml:space="preserve">Panel rígido de poliestireno extruido, de superficie rugosa acanalada y mecanizado lateral machihembrado y recto, de 40 mm de espesor, resistencia a compresión &gt;= 300 kPa, resistencia térmica 1,2 m²K/W, conductividad térmica 0,034 W/(mK), Euroclase E de reacción al fuego, con código de designación XPS-EN 13164-T2-CS(10/Y)300-DS(70,90)-DLT(2)5-WL(T)0,7-WD(V)3-FTCD1.</t>
  </si>
  <si>
    <t xml:space="preserve">mt08var070</t>
  </si>
  <si>
    <t xml:space="preserve">kg</t>
  </si>
  <si>
    <t xml:space="preserve">Puntas metálicas de cabeza ancha.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</si>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</sst>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82" customWidth="1"/>
    <col min="4" max="4" width="73.44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46.26</v>
      </c>
      <c r="G10" s="12">
        <f ca="1">ROUND(INDIRECT(ADDRESS(ROW()+(0), COLUMN()+(-2), 1))*INDIRECT(ADDRESS(ROW()+(0), COLUMN()+(-1), 1)), 2)</f>
        <v>48.57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0.15</v>
      </c>
      <c r="F11" s="14">
        <v>24.65</v>
      </c>
      <c r="G11" s="14">
        <f ca="1">ROUND(INDIRECT(ADDRESS(ROW()+(0), COLUMN()+(-2), 1))*INDIRECT(ADDRESS(ROW()+(0), COLUMN()+(-1), 1)), 2)</f>
        <v>3.7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52.27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0.185</v>
      </c>
      <c r="F14" s="12">
        <v>32.35</v>
      </c>
      <c r="G14" s="12">
        <f ca="1">ROUND(INDIRECT(ADDRESS(ROW()+(0), COLUMN()+(-2), 1))*INDIRECT(ADDRESS(ROW()+(0), COLUMN()+(-1), 1)), 2)</f>
        <v>5.98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0.185</v>
      </c>
      <c r="F15" s="14">
        <v>21.86</v>
      </c>
      <c r="G15" s="14">
        <f ca="1">ROUND(INDIRECT(ADDRESS(ROW()+(0), COLUMN()+(-2), 1))*INDIRECT(ADDRESS(ROW()+(0), COLUMN()+(-1), 1)), 2)</f>
        <v>4.04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10.02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62.29</v>
      </c>
      <c r="G18" s="14">
        <f ca="1">ROUND(INDIRECT(ADDRESS(ROW()+(0), COLUMN()+(-2), 1))*INDIRECT(ADDRESS(ROW()+(0), COLUMN()+(-1), 1))/100, 2)</f>
        <v>1.25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63.54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