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<sst xmlns="http://schemas.openxmlformats.org/spreadsheetml/2006/main" count="32" uniqueCount="32">
  <si>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</si>
  <si>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NIR010</t>
  </si>
  <si>
    <t xml:space="preserve">m²</t>
  </si>
  <si>
    <t xml:space="preserve">Revestimiento elástico armado.</t>
  </si>
  <si>
    <r>
      <rPr>
        <sz val="8.25"/>
        <color rgb="FF000000"/>
        <rFont val="Arial"/>
        <family val="2"/>
      </rPr>
      <t xml:space="preserve">Impermeabilización mediante </t>
    </r>
    <r>
      <rPr>
        <b/>
        <sz val="8.25"/>
        <color rgb="FF000000"/>
        <rFont val="Arial"/>
        <family val="2"/>
      </rPr>
      <t xml:space="preserve">revestimiento elástico, color blanco, armado con malla de fibra de vidrio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</si>
  <si>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</si>
  <si>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</si>
  <si>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</si>
  <si>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</si>
  <si>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</si>
  <si>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</si>
  <si>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</si>
  <si>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mt28rco010a</t>
  </si>
  <si>
    <t xml:space="preserve">kg</t>
  </si>
  <si>
    <t xml:space="preserve">Revestimiento elástico, color blanco, a base de copolímeros acrílicos en dispersión acuosa, 1,35 g/cm³ de densidad y 110-130 poises de viscosidad Brookfield RVT a 20 °C.</t>
  </si>
  <si>
    <t xml:space="preserve">mt28rco020a</t>
  </si>
  <si>
    <t xml:space="preserve">m²</t>
  </si>
  <si>
    <t xml:space="preserve">Malla de fibra de vidrio, de 58 g/m², 650 N/50 mm de resistencia a tracción en urdimbre y en trama.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</si>
  <si>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</si>
  <si>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</si>
  <si>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</si>
  <si>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</si>
  <si>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Operario aplicador de productos impermeabilizantes.</t>
  </si>
  <si>
    <t xml:space="preserve">mo070</t>
  </si>
  <si>
    <t xml:space="preserve">h</t>
  </si>
  <si>
    <t xml:space="preserve">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</si>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</sst>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58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2.000000</v>
      </c>
      <c r="G10" s="11">
        <v>14.080000</v>
      </c>
      <c r="H10" s="11">
        <f ca="1">ROUND(INDIRECT(ADDRESS(ROW()+(0), COLUMN()+(-2), 1))*INDIRECT(ADDRESS(ROW()+(0), COLUMN()+(-1), 1)), 2)</f>
        <v>28.160000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1.200000</v>
      </c>
      <c r="G11" s="13">
        <v>4.220000</v>
      </c>
      <c r="H11" s="13">
        <f ca="1">ROUND(INDIRECT(ADDRESS(ROW()+(0), COLUMN()+(-2), 1))*INDIRECT(ADDRESS(ROW()+(0), COLUMN()+(-1), 1)), 2)</f>
        <v>5.060000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33.220000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0.237000</v>
      </c>
      <c r="G14" s="11">
        <v>20.070000</v>
      </c>
      <c r="H14" s="11">
        <f ca="1">ROUND(INDIRECT(ADDRESS(ROW()+(0), COLUMN()+(-2), 1))*INDIRECT(ADDRESS(ROW()+(0), COLUMN()+(-1), 1)), 2)</f>
        <v>4.760000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0.237000</v>
      </c>
      <c r="G15" s="13">
        <v>13.750000</v>
      </c>
      <c r="H15" s="13">
        <f ca="1">ROUND(INDIRECT(ADDRESS(ROW()+(0), COLUMN()+(-2), 1))*INDIRECT(ADDRESS(ROW()+(0), COLUMN()+(-1), 1)), 2)</f>
        <v>3.260000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8.020000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41.240000</v>
      </c>
      <c r="H18" s="13">
        <f ca="1">ROUND(INDIRECT(ADDRESS(ROW()+(0), COLUMN()+(-2), 1))*INDIRECT(ADDRESS(ROW()+(0), COLUMN()+(-1), 1))/100, 2)</f>
        <v>0.820000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42.060000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