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<sst xmlns="http://schemas.openxmlformats.org/spreadsheetml/2006/main" count="35" uniqueCount="35">
  <si>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</si>
  <si>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PTW050</t>
  </si>
  <si>
    <t xml:space="preserve">m²</t>
  </si>
  <si>
    <t xml:space="preserve">Sistemas "PLACO" de trasdosado directo, de planchas de yeso laminado, en tabiques interiores.</t>
  </si>
  <si>
    <r>
      <rPr>
        <sz val="7.80"/>
        <color rgb="FF000000"/>
        <rFont val="Arial"/>
        <family val="2"/>
      </rPr>
      <t xml:space="preserve">Trasdosado directo sobre tabique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plancha de yeso laminado A / - 1200 / 2500 / 15 / borde afinado, BA 15 "PLACO", recibida con pasta de agarre sobre el paramento vertical</t>
    </r>
    <r>
      <rPr>
        <sz val="7.80"/>
        <color rgb="FF000000"/>
        <rFont val="Arial"/>
        <family val="2"/>
      </rPr>
      <t xml:space="preserve">, con un espesor total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</si>
  <si>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</si>
  <si>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</si>
  <si>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</si>
  <si>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</si>
  <si>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</si>
  <si>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</si>
  <si>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</si>
  <si>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</si>
  <si>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</si>
  <si>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mt12plk010aadi</t>
  </si>
  <si>
    <t xml:space="preserve">m²</t>
  </si>
  <si>
    <t xml:space="preserve">Plancha de yeso laminado A / - 1200 / 2500 / 15 / borde afinado,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</si>
  <si>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</si>
  <si>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</si>
  <si>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microperforada, "PLACO", para acabado de juntas de planchas de yeso laminado.</t>
  </si>
  <si>
    <t xml:space="preserve">mt12plm010a</t>
  </si>
  <si>
    <t xml:space="preserve">kg</t>
  </si>
  <si>
    <t xml:space="preserve">Pasta de secado en polvo, SN "PLACO", para el tratamiento de las juntas de las planchas de yeso laminado.</t>
  </si>
  <si>
    <t xml:space="preserve">mo052</t>
  </si>
  <si>
    <t xml:space="preserve">h</t>
  </si>
  <si>
    <t xml:space="preserve">Operario en mamparas y sistemas de placas.</t>
  </si>
  <si>
    <t xml:space="preserve">mo098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</si>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</sst>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68" customWidth="1"/>
    <col min="4" max="4" width="21.71" customWidth="1"/>
    <col min="5" max="5" width="27.39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2.110000</v>
      </c>
      <c r="J8" s="16"/>
      <c r="K8" s="16">
        <f ca="1">ROUND(INDIRECT(ADDRESS(ROW()+(0), COLUMN()+(-4), 1))*INDIRECT(ADDRESS(ROW()+(0), COLUMN()+(-2), 1)), 2)</f>
        <v>10.130000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19.390000</v>
      </c>
      <c r="J9" s="20"/>
      <c r="K9" s="20">
        <f ca="1">ROUND(INDIRECT(ADDRESS(ROW()+(0), COLUMN()+(-4), 1))*INDIRECT(ADDRESS(ROW()+(0), COLUMN()+(-2), 1)), 2)</f>
        <v>20.360000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0.160000</v>
      </c>
      <c r="J10" s="20"/>
      <c r="K10" s="20">
        <f ca="1">ROUND(INDIRECT(ADDRESS(ROW()+(0), COLUMN()+(-4), 1))*INDIRECT(ADDRESS(ROW()+(0), COLUMN()+(-2), 1)), 2)</f>
        <v>0.220000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0.330000</v>
      </c>
      <c r="H11" s="19"/>
      <c r="I11" s="20">
        <v>3.820000</v>
      </c>
      <c r="J11" s="20"/>
      <c r="K11" s="20">
        <f ca="1">ROUND(INDIRECT(ADDRESS(ROW()+(0), COLUMN()+(-4), 1))*INDIRECT(ADDRESS(ROW()+(0), COLUMN()+(-2), 1)), 2)</f>
        <v>1.260000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0.214000</v>
      </c>
      <c r="H12" s="19"/>
      <c r="I12" s="20">
        <v>16.790000</v>
      </c>
      <c r="J12" s="20"/>
      <c r="K12" s="20">
        <f ca="1">ROUND(INDIRECT(ADDRESS(ROW()+(0), COLUMN()+(-4), 1))*INDIRECT(ADDRESS(ROW()+(0), COLUMN()+(-2), 1)), 2)</f>
        <v>3.590000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0.214000</v>
      </c>
      <c r="H13" s="23"/>
      <c r="I13" s="24">
        <v>13.290000</v>
      </c>
      <c r="J13" s="24"/>
      <c r="K13" s="24">
        <f ca="1">ROUND(INDIRECT(ADDRESS(ROW()+(0), COLUMN()+(-4), 1))*INDIRECT(ADDRESS(ROW()+(0), COLUMN()+(-2), 1)), 2)</f>
        <v>2.840000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38.400000</v>
      </c>
      <c r="J14" s="16"/>
      <c r="K14" s="16">
        <f ca="1">ROUND(INDIRECT(ADDRESS(ROW()+(0), COLUMN()+(-4), 1))*INDIRECT(ADDRESS(ROW()+(0), COLUMN()+(-2), 1))/100, 2)</f>
        <v>0.770000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39.170000</v>
      </c>
      <c r="J15" s="24"/>
      <c r="K15" s="24">
        <f ca="1">ROUND(INDIRECT(ADDRESS(ROW()+(0), COLUMN()+(-4), 1))*INDIRECT(ADDRESS(ROW()+(0), COLUMN()+(-2), 1))/100, 2)</f>
        <v>1.180000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40.350000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