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<sst xmlns="http://schemas.openxmlformats.org/spreadsheetml/2006/main" count="29" uniqueCount="29">
  <si>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</si>
  <si>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PTX010</t>
  </si>
  <si>
    <t xml:space="preserve">m²</t>
  </si>
  <si>
    <t xml:space="preserve">Hoja de partición interior, de albañilería de ladrillo cerámico cara vista.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</si>
  <si>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1/2 pie de espesor de fábrica, de ladrillo cerámico cara vista perforado hidrofugado, salmón, acabado liso, 24x11,5x5 cm, con junta de 1 cm, rehundida,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</si>
  <si>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</si>
  <si>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</si>
  <si>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</si>
  <si>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</si>
  <si>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</si>
  <si>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</si>
  <si>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mt05cvh010f</t>
  </si>
  <si>
    <t xml:space="preserve">Ud</t>
  </si>
  <si>
    <t xml:space="preserve">Ladrillo cerámico cara vista perforado hidrofugado, salmón, acabado liso, 24x11,5x5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</si>
  <si>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</si>
  <si>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</si>
  <si>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</si>
  <si>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mo019</t>
  </si>
  <si>
    <t xml:space="preserve">h</t>
  </si>
  <si>
    <t xml:space="preserve">Operario de construcción en trabajos de albañilería.</t>
  </si>
  <si>
    <t xml:space="preserve">mo105</t>
  </si>
  <si>
    <t xml:space="preserve">h</t>
  </si>
  <si>
    <t xml:space="preserve">Peón de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</si>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</sst>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78" customWidth="1"/>
    <col min="5" max="5" width="47.79" customWidth="1"/>
    <col min="6" max="6" width="6.27" customWidth="1"/>
    <col min="7" max="7" width="4.95" customWidth="1"/>
    <col min="8" max="8" width="2.19" customWidth="1"/>
    <col min="9" max="9" width="7.14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70.350000</v>
      </c>
      <c r="H8" s="14"/>
      <c r="I8" s="16">
        <v>0.410000</v>
      </c>
      <c r="J8" s="16">
        <f ca="1">ROUND(INDIRECT(ADDRESS(ROW()+(0), COLUMN()+(-3), 1))*INDIRECT(ADDRESS(ROW()+(0), COLUMN()+(-1), 1)), 2)</f>
        <v>28.840000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0.026000</v>
      </c>
      <c r="H9" s="19"/>
      <c r="I9" s="20">
        <v>425.710000</v>
      </c>
      <c r="J9" s="20">
        <f ca="1">ROUND(INDIRECT(ADDRESS(ROW()+(0), COLUMN()+(-3), 1))*INDIRECT(ADDRESS(ROW()+(0), COLUMN()+(-1), 1)), 2)</f>
        <v>11.070000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1.073000</v>
      </c>
      <c r="H10" s="19"/>
      <c r="I10" s="20">
        <v>14.330000</v>
      </c>
      <c r="J10" s="20">
        <f ca="1">ROUND(INDIRECT(ADDRESS(ROW()+(0), COLUMN()+(-3), 1))*INDIRECT(ADDRESS(ROW()+(0), COLUMN()+(-1), 1)), 2)</f>
        <v>15.380000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0.536000</v>
      </c>
      <c r="H11" s="23"/>
      <c r="I11" s="24">
        <v>11.140000</v>
      </c>
      <c r="J11" s="24">
        <f ca="1">ROUND(INDIRECT(ADDRESS(ROW()+(0), COLUMN()+(-3), 1))*INDIRECT(ADDRESS(ROW()+(0), COLUMN()+(-1), 1)), 2)</f>
        <v>5.970000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61.260000</v>
      </c>
      <c r="J12" s="16">
        <f ca="1">ROUND(INDIRECT(ADDRESS(ROW()+(0), COLUMN()+(-3), 1))*INDIRECT(ADDRESS(ROW()+(0), COLUMN()+(-1), 1))/100, 2)</f>
        <v>1.230000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62.490000</v>
      </c>
      <c r="J13" s="24">
        <f ca="1">ROUND(INDIRECT(ADDRESS(ROW()+(0), COLUMN()+(-3), 1))*INDIRECT(ADDRESS(ROW()+(0), COLUMN()+(-1), 1))/100, 2)</f>
        <v>1.870000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64.360000</v>
      </c>
      <c r="K14" s="26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A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