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<sst xmlns="http://schemas.openxmlformats.org/spreadsheetml/2006/main" count="88" uniqueCount="88">
  <si>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</si>
  <si>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QAE011</t>
  </si>
  <si>
    <t xml:space="preserve">m²</t>
  </si>
  <si>
    <t xml:space="preserve">Techo plano transitable, no ventilado, con solado flotante sobre soportes,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</si>
  <si>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Techo plano transitable, no ventilado, con solado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frotachado;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de 3,5 mm de espesor, con armadura de fieltro de poliéster no tejido de 160 g/m², mejorada con una lámina de betún aditivado con plastómero APP, totalmente adheridas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</si>
  <si>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</si>
  <si>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</si>
  <si>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</si>
  <si>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</si>
  <si>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</si>
  <si>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</si>
  <si>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</si>
  <si>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</si>
  <si>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</si>
  <si>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</si>
  <si>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</si>
  <si>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</si>
  <si>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</si>
  <si>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</si>
  <si>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</si>
  <si>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</si>
  <si>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</si>
  <si>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</si>
  <si>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expansión.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</si>
  <si>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</si>
  <si>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</si>
  <si>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</si>
  <si>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</si>
  <si>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</si>
  <si>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</si>
  <si>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</si>
  <si>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</si>
  <si>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</si>
  <si>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</si>
  <si>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</si>
  <si>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</si>
  <si>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</si>
  <si>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</si>
  <si>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</si>
  <si>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</si>
  <si>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</si>
  <si>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</si>
  <si>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</si>
  <si>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</si>
  <si>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</si>
  <si>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</si>
  <si>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</si>
  <si>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Lámina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</si>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</sst>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13.09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0.98</v>
      </c>
      <c r="H10" s="12">
        <f ca="1">ROUND(INDIRECT(ADDRESS(ROW()+(0), COLUMN()+(-2), 1))*INDIRECT(ADDRESS(ROW()+(0), COLUMN()+(-1), 1)), 2)</f>
        <v>2.94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500.68</v>
      </c>
      <c r="H11" s="12">
        <f ca="1">ROUND(INDIRECT(ADDRESS(ROW()+(0), COLUMN()+(-2), 1))*INDIRECT(ADDRESS(ROW()+(0), COLUMN()+(-1), 1)), 2)</f>
        <v>50.07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340.64</v>
      </c>
      <c r="H12" s="12">
        <f ca="1">ROUND(INDIRECT(ADDRESS(ROW()+(0), COLUMN()+(-2), 1))*INDIRECT(ADDRESS(ROW()+(0), COLUMN()+(-1), 1)), 2)</f>
        <v>3.41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6.81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4.66</v>
      </c>
      <c r="H14" s="12">
        <f ca="1">ROUND(INDIRECT(ADDRESS(ROW()+(0), COLUMN()+(-2), 1))*INDIRECT(ADDRESS(ROW()+(0), COLUMN()+(-1), 1)), 2)</f>
        <v>0.04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62.38</v>
      </c>
      <c r="H15" s="12">
        <f ca="1">ROUND(INDIRECT(ADDRESS(ROW()+(0), COLUMN()+(-2), 1))*INDIRECT(ADDRESS(ROW()+(0), COLUMN()+(-1), 1)), 2)</f>
        <v>4.05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0.46</v>
      </c>
      <c r="H16" s="12">
        <f ca="1">ROUND(INDIRECT(ADDRESS(ROW()+(0), COLUMN()+(-2), 1))*INDIRECT(ADDRESS(ROW()+(0), COLUMN()+(-1), 1)), 2)</f>
        <v>4.6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130.97</v>
      </c>
      <c r="H17" s="12">
        <f ca="1">ROUND(INDIRECT(ADDRESS(ROW()+(0), COLUMN()+(-2), 1))*INDIRECT(ADDRESS(ROW()+(0), COLUMN()+(-1), 1)), 2)</f>
        <v>137.52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3.18</v>
      </c>
      <c r="H18" s="12">
        <f ca="1">ROUND(INDIRECT(ADDRESS(ROW()+(0), COLUMN()+(-2), 1))*INDIRECT(ADDRESS(ROW()+(0), COLUMN()+(-1), 1)), 2)</f>
        <v>3.34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403.27</v>
      </c>
      <c r="H19" s="12">
        <f ca="1">ROUND(INDIRECT(ADDRESS(ROW()+(0), COLUMN()+(-2), 1))*INDIRECT(ADDRESS(ROW()+(0), COLUMN()+(-1), 1)), 2)</f>
        <v>16.13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32.5</v>
      </c>
      <c r="H20" s="12">
        <f ca="1">ROUND(INDIRECT(ADDRESS(ROW()+(0), COLUMN()+(-2), 1))*INDIRECT(ADDRESS(ROW()+(0), COLUMN()+(-1), 1)), 2)</f>
        <v>35.75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16.03</v>
      </c>
      <c r="H21" s="12">
        <f ca="1">ROUND(INDIRECT(ADDRESS(ROW()+(0), COLUMN()+(-2), 1))*INDIRECT(ADDRESS(ROW()+(0), COLUMN()+(-1), 1)), 2)</f>
        <v>17.63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4.37</v>
      </c>
      <c r="H22" s="12">
        <f ca="1">ROUND(INDIRECT(ADDRESS(ROW()+(0), COLUMN()+(-2), 1))*INDIRECT(ADDRESS(ROW()+(0), COLUMN()+(-1), 1)), 2)</f>
        <v>4.59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3.88</v>
      </c>
      <c r="H23" s="12">
        <f ca="1">ROUND(INDIRECT(ADDRESS(ROW()+(0), COLUMN()+(-2), 1))*INDIRECT(ADDRESS(ROW()+(0), COLUMN()+(-1), 1)), 2)</f>
        <v>29.1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29.89</v>
      </c>
      <c r="H24" s="14">
        <f ca="1">ROUND(INDIRECT(ADDRESS(ROW()+(0), COLUMN()+(-2), 1))*INDIRECT(ADDRESS(ROW()+(0), COLUMN()+(-1), 1)), 2)</f>
        <v>31.38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340.62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10.4</v>
      </c>
      <c r="H27" s="14">
        <f ca="1">ROUND(INDIRECT(ADDRESS(ROW()+(0), COLUMN()+(-2), 1))*INDIRECT(ADDRESS(ROW()+(0), COLUMN()+(-1), 1)), 2)</f>
        <v>0.29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0.29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0.333</v>
      </c>
      <c r="G30" s="12">
        <v>31.29</v>
      </c>
      <c r="H30" s="12">
        <f ca="1">ROUND(INDIRECT(ADDRESS(ROW()+(0), COLUMN()+(-2), 1))*INDIRECT(ADDRESS(ROW()+(0), COLUMN()+(-1), 1)), 2)</f>
        <v>10.42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0.863</v>
      </c>
      <c r="G31" s="12">
        <v>20.92</v>
      </c>
      <c r="H31" s="12">
        <f ca="1">ROUND(INDIRECT(ADDRESS(ROW()+(0), COLUMN()+(-2), 1))*INDIRECT(ADDRESS(ROW()+(0), COLUMN()+(-1), 1)), 2)</f>
        <v>18.05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0.173</v>
      </c>
      <c r="G32" s="12">
        <v>31.29</v>
      </c>
      <c r="H32" s="12">
        <f ca="1">ROUND(INDIRECT(ADDRESS(ROW()+(0), COLUMN()+(-2), 1))*INDIRECT(ADDRESS(ROW()+(0), COLUMN()+(-1), 1)), 2)</f>
        <v>5.41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0.173</v>
      </c>
      <c r="G33" s="12">
        <v>21.72</v>
      </c>
      <c r="H33" s="12">
        <f ca="1">ROUND(INDIRECT(ADDRESS(ROW()+(0), COLUMN()+(-2), 1))*INDIRECT(ADDRESS(ROW()+(0), COLUMN()+(-1), 1)), 2)</f>
        <v>3.76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0.062</v>
      </c>
      <c r="G34" s="12">
        <v>32.15</v>
      </c>
      <c r="H34" s="12">
        <f ca="1">ROUND(INDIRECT(ADDRESS(ROW()+(0), COLUMN()+(-2), 1))*INDIRECT(ADDRESS(ROW()+(0), COLUMN()+(-1), 1)), 2)</f>
        <v>1.99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0.062</v>
      </c>
      <c r="G35" s="14">
        <v>21.72</v>
      </c>
      <c r="H35" s="14">
        <f ca="1">ROUND(INDIRECT(ADDRESS(ROW()+(0), COLUMN()+(-2), 1))*INDIRECT(ADDRESS(ROW()+(0), COLUMN()+(-1), 1)), 2)</f>
        <v>1.35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40.98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381.89</v>
      </c>
      <c r="H38" s="14">
        <f ca="1">ROUND(INDIRECT(ADDRESS(ROW()+(0), COLUMN()+(-2), 1))*INDIRECT(ADDRESS(ROW()+(0), COLUMN()+(-1), 1))/100, 2)</f>
        <v>7.64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389.53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