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<sst xmlns="http://schemas.openxmlformats.org/spreadsheetml/2006/main" count="61" uniqueCount="61">
  <si>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</si>
  <si>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</si>
  <si>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</si>
  <si>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techo plano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</si>
  <si>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lámina impermeabilizante flexible de PVC-P, (fv), de 1,2 mm de espesor, con armadura de velo de fibra de vidrio, colocada suelta sobre la capa separadora, fijada en empalmes mediante soldadura termoplástica, y en los bordes soldada a perfiles colaminados de plancha metálica y PVC-P; acabado con un revestimiento de contrazócalos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</si>
  <si>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</si>
  <si>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</si>
  <si>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</si>
  <si>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</si>
  <si>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</si>
  <si>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</si>
  <si>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</si>
  <si>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</si>
  <si>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</si>
  <si>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</si>
  <si>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</si>
  <si>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</si>
  <si>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plancha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</si>
  <si>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</si>
  <si>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</si>
  <si>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</si>
  <si>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</si>
  <si>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</si>
  <si>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</si>
  <si>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</si>
  <si>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</si>
  <si>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</si>
  <si>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</si>
  <si>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</si>
  <si>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</si>
  <si>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</si>
  <si>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</si>
  <si>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Contrazócalo cerámico de gres rústico, de 7 cm de anchura, S/.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</si>
  <si>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</si>
  <si>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</si>
  <si>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</si>
  <si>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</si>
  <si>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</si>
  <si>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</si>
  <si>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</si>
  <si>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</si>
  <si>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</si>
  <si>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</si>
  <si>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</si>
  <si>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</si>
  <si>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</si>
  <si>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</si>
  <si>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</si>
  <si>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</si>
  <si>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mo113</t>
  </si>
  <si>
    <t xml:space="preserve">h</t>
  </si>
  <si>
    <t xml:space="preserve">Peón de construcción.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</si>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</sst>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1.0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48.04</v>
      </c>
      <c r="H10" s="12">
        <f ca="1">ROUND(INDIRECT(ADDRESS(ROW()+(0), COLUMN()+(-2), 1))*INDIRECT(ADDRESS(ROW()+(0), COLUMN()+(-1), 1)), 2)</f>
        <v>24.02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12.23</v>
      </c>
      <c r="H11" s="12">
        <f ca="1">ROUND(INDIRECT(ADDRESS(ROW()+(0), COLUMN()+(-2), 1))*INDIRECT(ADDRESS(ROW()+(0), COLUMN()+(-1), 1)), 2)</f>
        <v>12.23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4.66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62.38</v>
      </c>
      <c r="H13" s="12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0.46</v>
      </c>
      <c r="H14" s="12">
        <f ca="1">ROUND(INDIRECT(ADDRESS(ROW()+(0), COLUMN()+(-2), 1))*INDIRECT(ADDRESS(ROW()+(0), COLUMN()+(-1), 1)), 2)</f>
        <v>1.09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1.06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12.12</v>
      </c>
      <c r="H16" s="12">
        <f ca="1">ROUND(INDIRECT(ADDRESS(ROW()+(0), COLUMN()+(-2), 1))*INDIRECT(ADDRESS(ROW()+(0), COLUMN()+(-1), 1)), 2)</f>
        <v>12.73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2.35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51.68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10.4</v>
      </c>
      <c r="H20" s="14">
        <f ca="1">ROUND(INDIRECT(ADDRESS(ROW()+(0), COLUMN()+(-2), 1))*INDIRECT(ADDRESS(ROW()+(0), COLUMN()+(-1), 1)), 2)</f>
        <v>0.14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0.123</v>
      </c>
      <c r="G23" s="12">
        <v>31.29</v>
      </c>
      <c r="H23" s="12">
        <f ca="1">ROUND(INDIRECT(ADDRESS(ROW()+(0), COLUMN()+(-2), 1))*INDIRECT(ADDRESS(ROW()+(0), COLUMN()+(-1), 1)), 2)</f>
        <v>3.85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0.123</v>
      </c>
      <c r="G24" s="12">
        <v>21.72</v>
      </c>
      <c r="H24" s="12">
        <f ca="1">ROUND(INDIRECT(ADDRESS(ROW()+(0), COLUMN()+(-2), 1))*INDIRECT(ADDRESS(ROW()+(0), COLUMN()+(-1), 1)), 2)</f>
        <v>2.67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0.117</v>
      </c>
      <c r="G25" s="12">
        <v>20.92</v>
      </c>
      <c r="H25" s="12">
        <f ca="1">ROUND(INDIRECT(ADDRESS(ROW()+(0), COLUMN()+(-2), 1))*INDIRECT(ADDRESS(ROW()+(0), COLUMN()+(-1), 1)), 2)</f>
        <v>2.45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0.228</v>
      </c>
      <c r="G26" s="14">
        <v>31.29</v>
      </c>
      <c r="H26" s="14">
        <f ca="1">ROUND(INDIRECT(ADDRESS(ROW()+(0), COLUMN()+(-2), 1))*INDIRECT(ADDRESS(ROW()+(0), COLUMN()+(-1), 1)), 2)</f>
        <v>7.13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16.1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67.92</v>
      </c>
      <c r="H29" s="14">
        <f ca="1">ROUND(INDIRECT(ADDRESS(ROW()+(0), COLUMN()+(-2), 1))*INDIRECT(ADDRESS(ROW()+(0), COLUMN()+(-1), 1))/100, 2)</f>
        <v>1.36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69.28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