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<sst xmlns="http://schemas.openxmlformats.org/spreadsheetml/2006/main" count="61" uniqueCount="61">
  <si>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</si>
  <si>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</si>
  <si>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</si>
  <si>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</si>
  <si>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paramento vertical; mediante la realización de un retranqueo perimetral de más de 5 cm con respecto al paramento vertical y de más de 20 cm de altura sobre la protección del techo,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empalmes mediante soldadura termoplástica, y en los bordes soldada a perfiles colaminados de plancha metálica y PVC-P; acabado con un revestimiento de contrazócalos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</si>
  <si>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</si>
  <si>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</si>
  <si>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</si>
  <si>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</si>
  <si>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</si>
  <si>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</si>
  <si>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</si>
  <si>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</si>
  <si>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</si>
  <si>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</si>
  <si>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</si>
  <si>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</si>
  <si>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plancha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</si>
  <si>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</si>
  <si>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</si>
  <si>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</si>
  <si>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</si>
  <si>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</si>
  <si>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</si>
  <si>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</si>
  <si>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</si>
  <si>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</si>
  <si>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</si>
  <si>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</si>
  <si>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</si>
  <si>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</si>
  <si>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</si>
  <si>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Contrazócalo cerámico de gres rústico, de 7 cm de anchura, S/.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</si>
  <si>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</si>
  <si>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</si>
  <si>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</si>
  <si>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</si>
  <si>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</si>
  <si>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</si>
  <si>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</si>
  <si>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</si>
  <si>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</si>
  <si>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</si>
  <si>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</si>
  <si>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</si>
  <si>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</si>
  <si>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</si>
  <si>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</si>
  <si>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</si>
  <si>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mo113</t>
  </si>
  <si>
    <t xml:space="preserve">h</t>
  </si>
  <si>
    <t xml:space="preserve">Peón de construcción.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</si>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</sst>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1.06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48.42</v>
      </c>
      <c r="H10" s="12">
        <f ca="1">ROUND(INDIRECT(ADDRESS(ROW()+(0), COLUMN()+(-2), 1))*INDIRECT(ADDRESS(ROW()+(0), COLUMN()+(-1), 1)), 2)</f>
        <v>24.21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12.34</v>
      </c>
      <c r="H11" s="12">
        <f ca="1">ROUND(INDIRECT(ADDRESS(ROW()+(0), COLUMN()+(-2), 1))*INDIRECT(ADDRESS(ROW()+(0), COLUMN()+(-1), 1)), 2)</f>
        <v>12.34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4.68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62.49</v>
      </c>
      <c r="H13" s="12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0.47</v>
      </c>
      <c r="H14" s="12">
        <f ca="1">ROUND(INDIRECT(ADDRESS(ROW()+(0), COLUMN()+(-2), 1))*INDIRECT(ADDRESS(ROW()+(0), COLUMN()+(-1), 1)), 2)</f>
        <v>1.11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1.06</v>
      </c>
      <c r="H15" s="12">
        <f ca="1">ROUND(INDIRECT(ADDRESS(ROW()+(0), COLUMN()+(-2), 1))*INDIRECT(ADDRESS(ROW()+(0), COLUMN()+(-1), 1)), 2)</f>
        <v>0.25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12.33</v>
      </c>
      <c r="H16" s="12">
        <f ca="1">ROUND(INDIRECT(ADDRESS(ROW()+(0), COLUMN()+(-2), 1))*INDIRECT(ADDRESS(ROW()+(0), COLUMN()+(-1), 1)), 2)</f>
        <v>12.95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4.42</v>
      </c>
      <c r="H17" s="14">
        <f ca="1">ROUND(INDIRECT(ADDRESS(ROW()+(0), COLUMN()+(-2), 1))*INDIRECT(ADDRESS(ROW()+(0), COLUMN()+(-1), 1)), 2)</f>
        <v>0.04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52.24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10.45</v>
      </c>
      <c r="H20" s="14">
        <f ca="1">ROUND(INDIRECT(ADDRESS(ROW()+(0), COLUMN()+(-2), 1))*INDIRECT(ADDRESS(ROW()+(0), COLUMN()+(-1), 1)), 2)</f>
        <v>0.14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0.14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0.123</v>
      </c>
      <c r="G23" s="12">
        <v>31.48</v>
      </c>
      <c r="H23" s="12">
        <f ca="1">ROUND(INDIRECT(ADDRESS(ROW()+(0), COLUMN()+(-2), 1))*INDIRECT(ADDRESS(ROW()+(0), COLUMN()+(-1), 1)), 2)</f>
        <v>3.87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0.123</v>
      </c>
      <c r="G24" s="12">
        <v>21.86</v>
      </c>
      <c r="H24" s="12">
        <f ca="1">ROUND(INDIRECT(ADDRESS(ROW()+(0), COLUMN()+(-2), 1))*INDIRECT(ADDRESS(ROW()+(0), COLUMN()+(-1), 1)), 2)</f>
        <v>2.69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0.117</v>
      </c>
      <c r="G25" s="12">
        <v>21.05</v>
      </c>
      <c r="H25" s="12">
        <f ca="1">ROUND(INDIRECT(ADDRESS(ROW()+(0), COLUMN()+(-2), 1))*INDIRECT(ADDRESS(ROW()+(0), COLUMN()+(-1), 1)), 2)</f>
        <v>2.46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0.228</v>
      </c>
      <c r="G26" s="14">
        <v>31.48</v>
      </c>
      <c r="H26" s="14">
        <f ca="1">ROUND(INDIRECT(ADDRESS(ROW()+(0), COLUMN()+(-2), 1))*INDIRECT(ADDRESS(ROW()+(0), COLUMN()+(-1), 1)), 2)</f>
        <v>7.18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16.2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68.58</v>
      </c>
      <c r="H29" s="14">
        <f ca="1">ROUND(INDIRECT(ADDRESS(ROW()+(0), COLUMN()+(-2), 1))*INDIRECT(ADDRESS(ROW()+(0), COLUMN()+(-1), 1))/100, 2)</f>
        <v>1.37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69.95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