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<sst xmlns="http://schemas.openxmlformats.org/spreadsheetml/2006/main" count="35" uniqueCount="35">
  <si>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</si>
  <si>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</si>
  <si>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</si>
  <si>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Tragaluz de placas translúcidas, en techo plano.</t>
  </si>
  <si>
    <r>
      <rPr>
        <sz val="8.25"/>
        <color rgb="FF000000"/>
        <rFont val="Arial"/>
        <family val="2"/>
      </rPr>
      <t xml:space="preserve">Tragaluz a un agua en techo plano, con placa alveolar translúcida plana de policarbonato celular, de 6 mm de espesor, incolora, conductividad térmica 3,56 W/(mK), Euroclase B-s1, d0 de reacción al fuego, con una transmisión de luminosidad del 82%, proporcionando un aislamiento acústico de 17 dB.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</si>
  <si>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</si>
  <si>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</si>
  <si>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</si>
  <si>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</si>
  <si>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</si>
  <si>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</si>
  <si>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</si>
  <si>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mt21lpc010a</t>
  </si>
  <si>
    <t xml:space="preserve">m²</t>
  </si>
  <si>
    <t xml:space="preserve">Placa alveolar translúcida plana de policarbonato celular, de 6 mm de espesor, incolora, conductividad térmica 3,56 W/(mK), Euroclase B-s1, d0 de reacción al fuego, con una transmisión de luminosidad del 82%, proporcionando un aislamiento acústico de 17 dB y con tratamiento a los rayos UV en las dos caras.</t>
  </si>
  <si>
    <t xml:space="preserve">mt21lpc030</t>
  </si>
  <si>
    <t xml:space="preserve">Ud</t>
  </si>
  <si>
    <t xml:space="preserve">Kit de accesorios de fijación, para planchas de policarbonato celular, en tragaluces, formado por tornillos autorroscantes de acero inoxidable, arandela de aluminio y EPDM piezas de protección de polipropileno para colocar a presión, cinta autoadhesiva y perfiles de cierre lateral.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</si>
  <si>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</si>
  <si>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</si>
  <si>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</si>
  <si>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</si>
  <si>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</si>
  <si>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</si>
  <si>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</si>
  <si>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</si>
  <si>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</si>
  <si>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</si>
  <si>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</si>
  <si>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</si>
  <si>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</si>
  <si>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</si>
  <si>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</si>
  <si>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24,31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</si>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</sst>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56.09</v>
      </c>
      <c r="G10" s="12">
        <f ca="1">ROUND(INDIRECT(ADDRESS(ROW()+(0), COLUMN()+(-2), 1))*INDIRECT(ADDRESS(ROW()+(0), COLUMN()+(-1), 1)), 2)</f>
        <v>58.89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114.17</v>
      </c>
      <c r="G11" s="12">
        <f ca="1">ROUND(INDIRECT(ADDRESS(ROW()+(0), COLUMN()+(-2), 1))*INDIRECT(ADDRESS(ROW()+(0), COLUMN()+(-1), 1)), 2)</f>
        <v>22.83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16.03</v>
      </c>
      <c r="G12" s="14">
        <f ca="1">ROUND(INDIRECT(ADDRESS(ROW()+(0), COLUMN()+(-2), 1))*INDIRECT(ADDRESS(ROW()+(0), COLUMN()+(-1), 1)), 2)</f>
        <v>3.21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84.93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0.185</v>
      </c>
      <c r="F15" s="12">
        <v>32.35</v>
      </c>
      <c r="G15" s="12">
        <f ca="1">ROUND(INDIRECT(ADDRESS(ROW()+(0), COLUMN()+(-2), 1))*INDIRECT(ADDRESS(ROW()+(0), COLUMN()+(-1), 1)), 2)</f>
        <v>5.98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0.185</v>
      </c>
      <c r="F16" s="14">
        <v>21.86</v>
      </c>
      <c r="G16" s="14">
        <f ca="1">ROUND(INDIRECT(ADDRESS(ROW()+(0), COLUMN()+(-2), 1))*INDIRECT(ADDRESS(ROW()+(0), COLUMN()+(-1), 1)), 2)</f>
        <v>4.04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10.02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94.95</v>
      </c>
      <c r="G19" s="14">
        <f ca="1">ROUND(INDIRECT(ADDRESS(ROW()+(0), COLUMN()+(-2), 1))*INDIRECT(ADDRESS(ROW()+(0), COLUMN()+(-1), 1))/100, 2)</f>
        <v>1.9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96.85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