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<sst xmlns="http://schemas.openxmlformats.org/spreadsheetml/2006/main" count="58" uniqueCount="58">
  <si>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</si>
  <si>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</si>
  <si>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</si>
  <si>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</si>
  <si>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techo, formado por canecillos de madera de 80x10x15 cm, recibidos con mortero de cemento, confeccionado en obra, dosificación 1:6 con una separación de 50 cm y tablas de madera machihembradas de 23 mm fijadas con clavos, de acero galvanizado de alta adherencia, con un vuelo de 50 cm, y aplicación manual de dos manos de barniz sintético para exterior, a poro cerrado, incoloro, acabado satinado, a base de resinas alcídicas sobre la madera, previa aplicación de una mano de imprimación selladora para interior y exterior, formulada con resinas alcídicas y pigmentos seleccionados.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</si>
  <si>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</si>
  <si>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</si>
  <si>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</si>
  <si>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</si>
  <si>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</si>
  <si>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</si>
  <si>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</si>
  <si>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mt13anm010</t>
  </si>
  <si>
    <t xml:space="preserve">Ud</t>
  </si>
  <si>
    <t xml:space="preserve">Canecillo de madera, 80x10x15 cm.</t>
  </si>
  <si>
    <t xml:space="preserve">mt13blm011</t>
  </si>
  <si>
    <t xml:space="preserve">m²</t>
  </si>
  <si>
    <t xml:space="preserve">Tabla de madera machihembrada de 23 mm de espesor.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</si>
  <si>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</si>
  <si>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</si>
  <si>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</si>
  <si>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</si>
  <si>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</si>
  <si>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</si>
  <si>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</si>
  <si>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</si>
  <si>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</si>
  <si>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</si>
  <si>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</si>
  <si>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</si>
  <si>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</si>
  <si>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</si>
  <si>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</si>
  <si>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mt27bsj010a</t>
  </si>
  <si>
    <t xml:space="preserve">l</t>
  </si>
  <si>
    <t xml:space="preserve">Barniz sintético para exterior, a poro cerrado, incoloro, acabado satinado, a base de resinas alcídicas, con resistencia a los rayos UV, para aplicar con brocha, rodillo o pistola.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</si>
  <si>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</si>
  <si>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</si>
  <si>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</si>
  <si>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</si>
  <si>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</si>
  <si>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</si>
  <si>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</si>
  <si>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</si>
  <si>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</si>
  <si>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</si>
  <si>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</si>
  <si>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</si>
  <si>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</si>
  <si>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mo038</t>
  </si>
  <si>
    <t xml:space="preserve">h</t>
  </si>
  <si>
    <t xml:space="preserve">Operario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</si>
  <si>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</si>
  <si>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</si>
  <si>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</si>
  <si>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</si>
  <si>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49,92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</si>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</sst>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73.10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2.15</v>
      </c>
      <c r="G10" s="12">
        <v>38.08</v>
      </c>
      <c r="H10" s="12">
        <f ca="1">ROUND(INDIRECT(ADDRESS(ROW()+(0), COLUMN()+(-2), 1))*INDIRECT(ADDRESS(ROW()+(0), COLUMN()+(-1), 1)), 2)</f>
        <v>81.87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0.55</v>
      </c>
      <c r="G11" s="12">
        <v>26.7</v>
      </c>
      <c r="H11" s="12">
        <f ca="1">ROUND(INDIRECT(ADDRESS(ROW()+(0), COLUMN()+(-2), 1))*INDIRECT(ADDRESS(ROW()+(0), COLUMN()+(-1), 1)), 2)</f>
        <v>14.69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0.25</v>
      </c>
      <c r="H12" s="12">
        <f ca="1">ROUND(INDIRECT(ADDRESS(ROW()+(0), COLUMN()+(-2), 1))*INDIRECT(ADDRESS(ROW()+(0), COLUMN()+(-1), 1)), 2)</f>
        <v>0.5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0.008</v>
      </c>
      <c r="G13" s="12">
        <v>4.68</v>
      </c>
      <c r="H13" s="12">
        <f ca="1">ROUND(INDIRECT(ADDRESS(ROW()+(0), COLUMN()+(-2), 1))*INDIRECT(ADDRESS(ROW()+(0), COLUMN()+(-1), 1)), 2)</f>
        <v>0.04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0.065</v>
      </c>
      <c r="G14" s="12">
        <v>62.49</v>
      </c>
      <c r="H14" s="12">
        <f ca="1">ROUND(INDIRECT(ADDRESS(ROW()+(0), COLUMN()+(-2), 1))*INDIRECT(ADDRESS(ROW()+(0), COLUMN()+(-1), 1)), 2)</f>
        <v>4.06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10</v>
      </c>
      <c r="G15" s="12">
        <v>0.47</v>
      </c>
      <c r="H15" s="12">
        <f ca="1">ROUND(INDIRECT(ADDRESS(ROW()+(0), COLUMN()+(-2), 1))*INDIRECT(ADDRESS(ROW()+(0), COLUMN()+(-1), 1)), 2)</f>
        <v>4.7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0.33</v>
      </c>
      <c r="G16" s="12">
        <v>58.21</v>
      </c>
      <c r="H16" s="12">
        <f ca="1">ROUND(INDIRECT(ADDRESS(ROW()+(0), COLUMN()+(-2), 1))*INDIRECT(ADDRESS(ROW()+(0), COLUMN()+(-1), 1)), 2)</f>
        <v>19.21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0.15</v>
      </c>
      <c r="G17" s="14">
        <v>55.37</v>
      </c>
      <c r="H17" s="14">
        <f ca="1">ROUND(INDIRECT(ADDRESS(ROW()+(0), COLUMN()+(-2), 1))*INDIRECT(ADDRESS(ROW()+(0), COLUMN()+(-1), 1)), 2)</f>
        <v>8.31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133.38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0.033</v>
      </c>
      <c r="G20" s="14">
        <v>10.45</v>
      </c>
      <c r="H20" s="14">
        <f ca="1">ROUND(INDIRECT(ADDRESS(ROW()+(0), COLUMN()+(-2), 1))*INDIRECT(ADDRESS(ROW()+(0), COLUMN()+(-1), 1)), 2)</f>
        <v>0.34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0.34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0.689</v>
      </c>
      <c r="G23" s="12">
        <v>31.48</v>
      </c>
      <c r="H23" s="12">
        <f ca="1">ROUND(INDIRECT(ADDRESS(ROW()+(0), COLUMN()+(-2), 1))*INDIRECT(ADDRESS(ROW()+(0), COLUMN()+(-1), 1)), 2)</f>
        <v>21.69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1.084</v>
      </c>
      <c r="G24" s="12">
        <v>21.86</v>
      </c>
      <c r="H24" s="12">
        <f ca="1">ROUND(INDIRECT(ADDRESS(ROW()+(0), COLUMN()+(-2), 1))*INDIRECT(ADDRESS(ROW()+(0), COLUMN()+(-1), 1)), 2)</f>
        <v>23.7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0.529</v>
      </c>
      <c r="G25" s="14">
        <v>31.48</v>
      </c>
      <c r="H25" s="14">
        <f ca="1">ROUND(INDIRECT(ADDRESS(ROW()+(0), COLUMN()+(-2), 1))*INDIRECT(ADDRESS(ROW()+(0), COLUMN()+(-1), 1)), 2)</f>
        <v>16.65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1)),INDIRECT(ADDRESS(ROW()+(-3), COLUMN()+(0), 1))), 2)</f>
        <v>62.04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1)),INDIRECT(ADDRESS(ROW()+(-7), COLUMN()+(1), 1)),INDIRECT(ADDRESS(ROW()+(-10), COLUMN()+(1), 1))), 2)</f>
        <v>195.76</v>
      </c>
      <c r="H28" s="14">
        <f ca="1">ROUND(INDIRECT(ADDRESS(ROW()+(0), COLUMN()+(-2), 1))*INDIRECT(ADDRESS(ROW()+(0), COLUMN()+(-1), 1))/100, 2)</f>
        <v>3.92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1)),INDIRECT(ADDRESS(ROW()+(-8), COLUMN()+(0), 1)),INDIRECT(ADDRESS(ROW()+(-11), COLUMN()+(0), 1))), 2)</f>
        <v>199.68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