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<sst xmlns="http://schemas.openxmlformats.org/spreadsheetml/2006/main" count="32" uniqueCount="32">
  <si>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</si>
  <si>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QRA010</t>
  </si>
  <si>
    <t xml:space="preserve">m</t>
  </si>
  <si>
    <t xml:space="preserve">Alero decorativo.</t>
  </si>
  <si>
    <r>
      <rPr>
        <sz val="7.80"/>
        <color rgb="FF000000"/>
        <rFont val="Arial"/>
        <family val="2"/>
      </rPr>
      <t xml:space="preserve">Alero decorativo formado por </t>
    </r>
    <r>
      <rPr>
        <b/>
        <sz val="7.80"/>
        <color rgb="FF000000"/>
        <rFont val="Arial"/>
        <family val="2"/>
      </rPr>
      <t xml:space="preserve">ladrillo aplantillado, pecho de paloma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</si>
  <si>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</si>
  <si>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</si>
  <si>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</si>
  <si>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</si>
  <si>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</si>
  <si>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</si>
  <si>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mt05mpa011a</t>
  </si>
  <si>
    <t xml:space="preserve">Ud</t>
  </si>
  <si>
    <t xml:space="preserve">Ladrillo cerámico cara vista macizo prensado, pecho de paloma, rojo, 24x12x5 cm.</t>
  </si>
  <si>
    <t xml:space="preserve">mt10hmf055ajb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</si>
  <si>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</si>
  <si>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12,5 mm, consistencia blanda, premezclado en planta, según el Reglamento Nacional de Edificaciones NTE E.060.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</si>
  <si>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</si>
  <si>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</si>
  <si>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</si>
  <si>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</si>
  <si>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</si>
  <si>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</si>
  <si>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mo075</t>
  </si>
  <si>
    <t xml:space="preserve">h</t>
  </si>
  <si>
    <t xml:space="preserve">Oficial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</si>
  <si>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</si>
  <si>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</si>
  <si>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</si>
  <si>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</si>
  <si>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17,83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</si>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</sst>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3.64" customWidth="1"/>
    <col min="4" max="4" width="67.17" customWidth="1"/>
    <col min="5" max="5" width="7.14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18.000000</v>
      </c>
      <c r="F8" s="16">
        <v>1.980000</v>
      </c>
      <c r="G8" s="16">
        <f ca="1">ROUND(INDIRECT(ADDRESS(ROW()+(0), COLUMN()+(-2), 1))*INDIRECT(ADDRESS(ROW()+(0), COLUMN()+(-1), 1)), 2)</f>
        <v>35.640000</v>
      </c>
    </row>
    <row r="9" spans="1:7" ht="50.4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239.720000</v>
      </c>
      <c r="G9" s="20">
        <f ca="1">ROUND(INDIRECT(ADDRESS(ROW()+(0), COLUMN()+(-2), 1))*INDIRECT(ADDRESS(ROW()+(0), COLUMN()+(-1), 1)), 2)</f>
        <v>2.400000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0.020000</v>
      </c>
      <c r="F10" s="20">
        <v>438.680000</v>
      </c>
      <c r="G10" s="20">
        <f ca="1">ROUND(INDIRECT(ADDRESS(ROW()+(0), COLUMN()+(-2), 1))*INDIRECT(ADDRESS(ROW()+(0), COLUMN()+(-1), 1)), 2)</f>
        <v>8.770000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0.713000</v>
      </c>
      <c r="F11" s="20">
        <v>16.250000</v>
      </c>
      <c r="G11" s="20">
        <f ca="1">ROUND(INDIRECT(ADDRESS(ROW()+(0), COLUMN()+(-2), 1))*INDIRECT(ADDRESS(ROW()+(0), COLUMN()+(-1), 1)), 2)</f>
        <v>11.590000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0.713000</v>
      </c>
      <c r="F12" s="24">
        <v>13.290000</v>
      </c>
      <c r="G12" s="24">
        <f ca="1">ROUND(INDIRECT(ADDRESS(ROW()+(0), COLUMN()+(-2), 1))*INDIRECT(ADDRESS(ROW()+(0), COLUMN()+(-1), 1)), 2)</f>
        <v>9.480000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67.880000</v>
      </c>
      <c r="G13" s="16">
        <f ca="1">ROUND(INDIRECT(ADDRESS(ROW()+(0), COLUMN()+(-2), 1))*INDIRECT(ADDRESS(ROW()+(0), COLUMN()+(-1), 1))/100, 2)</f>
        <v>1.360000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69.240000</v>
      </c>
      <c r="G14" s="24">
        <f ca="1">ROUND(INDIRECT(ADDRESS(ROW()+(0), COLUMN()+(-2), 1))*INDIRECT(ADDRESS(ROW()+(0), COLUMN()+(-1), 1))/100, 2)</f>
        <v>2.080000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71.320000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