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<sst xmlns="http://schemas.openxmlformats.org/spreadsheetml/2006/main" count="35" uniqueCount="35">
  <si>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</si>
  <si>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QRA010</t>
  </si>
  <si>
    <t xml:space="preserve">m</t>
  </si>
  <si>
    <t xml:space="preserve">Alero decorativo.</t>
  </si>
  <si>
    <r>
      <rPr>
        <sz val="7.80"/>
        <color rgb="FF000000"/>
        <rFont val="Arial"/>
        <family val="2"/>
      </rPr>
      <t xml:space="preserve">Alero decorativo formado por </t>
    </r>
    <r>
      <rPr>
        <b/>
        <sz val="7.80"/>
        <color rgb="FF000000"/>
        <rFont val="Arial"/>
        <family val="2"/>
      </rPr>
      <t xml:space="preserve">canecillo prefabricado de concreto y ladrillo cerámico hueco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</si>
  <si>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</si>
  <si>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</si>
  <si>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</si>
  <si>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</si>
  <si>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</si>
  <si>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</si>
  <si>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mt13anh010b</t>
  </si>
  <si>
    <t xml:space="preserve">Ud</t>
  </si>
  <si>
    <t xml:space="preserve">Canecillo prefabricado de concreto, 90x7x10 cm, color blanco.</t>
  </si>
  <si>
    <t xml:space="preserve">mt04lvg020a</t>
  </si>
  <si>
    <t xml:space="preserve">Ud</t>
  </si>
  <si>
    <t xml:space="preserve">Tablero cerámico hueco machihembrado, para revestir, 50x20x3 cm.</t>
  </si>
  <si>
    <t xml:space="preserve">mt10hmf055ajb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</si>
  <si>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</si>
  <si>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12,5 mm, consistencia blanda, premezclado en planta, según el Reglamento Nacional de Edificaciones NTE E.060.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</si>
  <si>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</si>
  <si>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</si>
  <si>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</si>
  <si>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mo018</t>
  </si>
  <si>
    <t xml:space="preserve">h</t>
  </si>
  <si>
    <t xml:space="preserve">Operario de construcción.</t>
  </si>
  <si>
    <t xml:space="preserve">mo072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</si>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</sst>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64" customWidth="1"/>
    <col min="4" max="4" width="74.31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11.130000</v>
      </c>
      <c r="G8" s="16">
        <f ca="1">ROUND(INDIRECT(ADDRESS(ROW()+(0), COLUMN()+(-2), 1))*INDIRECT(ADDRESS(ROW()+(0), COLUMN()+(-1), 1)), 2)</f>
        <v>11.130000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4.000000</v>
      </c>
      <c r="F9" s="20">
        <v>1.060000</v>
      </c>
      <c r="G9" s="20">
        <f ca="1">ROUND(INDIRECT(ADDRESS(ROW()+(0), COLUMN()+(-2), 1))*INDIRECT(ADDRESS(ROW()+(0), COLUMN()+(-1), 1)), 2)</f>
        <v>4.240000</v>
      </c>
    </row>
    <row r="10" spans="1:7" ht="40.8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0.030000</v>
      </c>
      <c r="F10" s="20">
        <v>221.450000</v>
      </c>
      <c r="G10" s="20">
        <f ca="1">ROUND(INDIRECT(ADDRESS(ROW()+(0), COLUMN()+(-2), 1))*INDIRECT(ADDRESS(ROW()+(0), COLUMN()+(-1), 1)), 2)</f>
        <v>6.640000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405.150000</v>
      </c>
      <c r="G11" s="20">
        <f ca="1">ROUND(INDIRECT(ADDRESS(ROW()+(0), COLUMN()+(-2), 1))*INDIRECT(ADDRESS(ROW()+(0), COLUMN()+(-1), 1)), 2)</f>
        <v>8.100000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0.951000</v>
      </c>
      <c r="F12" s="20">
        <v>14.330000</v>
      </c>
      <c r="G12" s="20">
        <f ca="1">ROUND(INDIRECT(ADDRESS(ROW()+(0), COLUMN()+(-2), 1))*INDIRECT(ADDRESS(ROW()+(0), COLUMN()+(-1), 1)), 2)</f>
        <v>13.630000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0.951000</v>
      </c>
      <c r="F13" s="24">
        <v>11.750000</v>
      </c>
      <c r="G13" s="24">
        <f ca="1">ROUND(INDIRECT(ADDRESS(ROW()+(0), COLUMN()+(-2), 1))*INDIRECT(ADDRESS(ROW()+(0), COLUMN()+(-1), 1)), 2)</f>
        <v>11.170000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54.910000</v>
      </c>
      <c r="G14" s="16">
        <f ca="1">ROUND(INDIRECT(ADDRESS(ROW()+(0), COLUMN()+(-2), 1))*INDIRECT(ADDRESS(ROW()+(0), COLUMN()+(-1), 1))/100, 2)</f>
        <v>1.100000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56.010000</v>
      </c>
      <c r="G15" s="24">
        <f ca="1">ROUND(INDIRECT(ADDRESS(ROW()+(0), COLUMN()+(-2), 1))*INDIRECT(ADDRESS(ROW()+(0), COLUMN()+(-1), 1))/100, 2)</f>
        <v>1.680000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57.690000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