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<sst xmlns="http://schemas.openxmlformats.org/spreadsheetml/2006/main" count="64" uniqueCount="64">
  <si>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</si>
  <si>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QTS010</t>
  </si>
  <si>
    <t xml:space="preserve">m²</t>
  </si>
  <si>
    <t xml:space="preserve">Techo inclinado con cobertura de tejas asfálticas.</t>
  </si>
  <si>
    <r>
      <rPr>
        <sz val="8.25"/>
        <color rgb="FF000000"/>
        <rFont val="Arial"/>
        <family val="2"/>
      </rPr>
      <t xml:space="preserve">Techo inclinado con una pendiente media del 47%, compuesta de: formación de pendientes: tablero cerámico hueco machihembrado, para revestir, 100x30x3,5 cm, con las testas rectas sobre tabiques aligerados de 100 cm de altura media; cobertura: teja asfáltica rectangular, sobre capa de imprimación de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</si>
  <si>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</si>
  <si>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</si>
  <si>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</si>
  <si>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</si>
  <si>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</si>
  <si>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</si>
  <si>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</si>
  <si>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</si>
  <si>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</si>
  <si>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</si>
  <si>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</si>
  <si>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</si>
  <si>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</si>
  <si>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</si>
  <si>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</si>
  <si>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</si>
  <si>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</si>
  <si>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</si>
  <si>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</si>
  <si>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mt04lvg020e</t>
  </si>
  <si>
    <t xml:space="preserve">Ud</t>
  </si>
  <si>
    <t xml:space="preserve">Tablero cerámico hueco machihembrado, para revestir, 100x30x3,5 cm, con las testas rectas.</t>
  </si>
  <si>
    <t xml:space="preserve">mt14iea020c</t>
  </si>
  <si>
    <t xml:space="preserve">kg</t>
  </si>
  <si>
    <t xml:space="preserve">Emulsión asfáltica aniónica con cargas.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</si>
  <si>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</si>
  <si>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</si>
  <si>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</si>
  <si>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</si>
  <si>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</si>
  <si>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</si>
  <si>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mt13tag020a</t>
  </si>
  <si>
    <t xml:space="preserve">Ud</t>
  </si>
  <si>
    <t xml:space="preserve">Aireador.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</si>
  <si>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</si>
  <si>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</si>
  <si>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</si>
  <si>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</si>
  <si>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</si>
  <si>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</si>
  <si>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</si>
  <si>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</si>
  <si>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</si>
  <si>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</si>
  <si>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</si>
  <si>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</si>
  <si>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</si>
  <si>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</si>
  <si>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</si>
  <si>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</si>
  <si>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</si>
  <si>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</si>
  <si>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</si>
  <si>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</si>
  <si>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</si>
  <si>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</si>
  <si>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</si>
  <si>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49,60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</si>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</sst>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3.10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34.024</v>
      </c>
      <c r="G10" s="12">
        <v>0.41</v>
      </c>
      <c r="H10" s="12">
        <f ca="1">ROUND(INDIRECT(ADDRESS(ROW()+(0), COLUMN()+(-2), 1))*INDIRECT(ADDRESS(ROW()+(0), COLUMN()+(-1), 1)), 2)</f>
        <v>13.95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4.32</v>
      </c>
      <c r="H11" s="12">
        <f ca="1">ROUND(INDIRECT(ADDRESS(ROW()+(0), COLUMN()+(-2), 1))*INDIRECT(ADDRESS(ROW()+(0), COLUMN()+(-1), 1)), 2)</f>
        <v>0.05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</v>
      </c>
      <c r="G12" s="12">
        <v>58.29</v>
      </c>
      <c r="H12" s="12">
        <f ca="1">ROUND(INDIRECT(ADDRESS(ROW()+(0), COLUMN()+(-2), 1))*INDIRECT(ADDRESS(ROW()+(0), COLUMN()+(-1), 1)), 2)</f>
        <v>4.26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</v>
      </c>
      <c r="G13" s="12">
        <v>0.43</v>
      </c>
      <c r="H13" s="12">
        <f ca="1">ROUND(INDIRECT(ADDRESS(ROW()+(0), COLUMN()+(-2), 1))*INDIRECT(ADDRESS(ROW()+(0), COLUMN()+(-1), 1)), 2)</f>
        <v>4.84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3.633</v>
      </c>
      <c r="G14" s="12">
        <v>1.41</v>
      </c>
      <c r="H14" s="12">
        <f ca="1">ROUND(INDIRECT(ADDRESS(ROW()+(0), COLUMN()+(-2), 1))*INDIRECT(ADDRESS(ROW()+(0), COLUMN()+(-1), 1)), 2)</f>
        <v>5.12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0.05</v>
      </c>
      <c r="G15" s="12">
        <v>6.02</v>
      </c>
      <c r="H15" s="12">
        <f ca="1">ROUND(INDIRECT(ADDRESS(ROW()+(0), COLUMN()+(-2), 1))*INDIRECT(ADDRESS(ROW()+(0), COLUMN()+(-1), 1)), 2)</f>
        <v>0.3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1.09</v>
      </c>
      <c r="G16" s="12">
        <v>42.36</v>
      </c>
      <c r="H16" s="12">
        <f ca="1">ROUND(INDIRECT(ADDRESS(ROW()+(0), COLUMN()+(-2), 1))*INDIRECT(ADDRESS(ROW()+(0), COLUMN()+(-1), 1)), 2)</f>
        <v>46.17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</v>
      </c>
      <c r="G17" s="12">
        <v>11.84</v>
      </c>
      <c r="H17" s="12">
        <f ca="1">ROUND(INDIRECT(ADDRESS(ROW()+(0), COLUMN()+(-2), 1))*INDIRECT(ADDRESS(ROW()+(0), COLUMN()+(-1), 1)), 2)</f>
        <v>0.59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0.05</v>
      </c>
      <c r="G18" s="14">
        <v>43.78</v>
      </c>
      <c r="H18" s="14">
        <f ca="1">ROUND(INDIRECT(ADDRESS(ROW()+(0), COLUMN()+(-2), 1))*INDIRECT(ADDRESS(ROW()+(0), COLUMN()+(-1), 1)), 2)</f>
        <v>2.19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77.47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0.047</v>
      </c>
      <c r="G21" s="14">
        <v>4.64</v>
      </c>
      <c r="H21" s="14">
        <f ca="1">ROUND(INDIRECT(ADDRESS(ROW()+(0), COLUMN()+(-2), 1))*INDIRECT(ADDRESS(ROW()+(0), COLUMN()+(-1), 1)), 2)</f>
        <v>0.22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0.22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1.053</v>
      </c>
      <c r="G24" s="12">
        <v>21.28</v>
      </c>
      <c r="H24" s="12">
        <f ca="1">ROUND(INDIRECT(ADDRESS(ROW()+(0), COLUMN()+(-2), 1))*INDIRECT(ADDRESS(ROW()+(0), COLUMN()+(-1), 1)), 2)</f>
        <v>22.41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1.503</v>
      </c>
      <c r="G25" s="12">
        <v>14.69</v>
      </c>
      <c r="H25" s="12">
        <f ca="1">ROUND(INDIRECT(ADDRESS(ROW()+(0), COLUMN()+(-2), 1))*INDIRECT(ADDRESS(ROW()+(0), COLUMN()+(-1), 1)), 2)</f>
        <v>22.08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0.257</v>
      </c>
      <c r="G26" s="12">
        <v>21.28</v>
      </c>
      <c r="H26" s="12">
        <f ca="1">ROUND(INDIRECT(ADDRESS(ROW()+(0), COLUMN()+(-2), 1))*INDIRECT(ADDRESS(ROW()+(0), COLUMN()+(-1), 1)), 2)</f>
        <v>5.47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0.257</v>
      </c>
      <c r="G27" s="14">
        <v>14.69</v>
      </c>
      <c r="H27" s="14">
        <f ca="1">ROUND(INDIRECT(ADDRESS(ROW()+(0), COLUMN()+(-2), 1))*INDIRECT(ADDRESS(ROW()+(0), COLUMN()+(-1), 1)), 2)</f>
        <v>3.78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53.74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1)),INDIRECT(ADDRESS(ROW()+(-8), COLUMN()+(1), 1)),INDIRECT(ADDRESS(ROW()+(-11), COLUMN()+(1), 1))), 2)</f>
        <v>131.43</v>
      </c>
      <c r="H30" s="14">
        <f ca="1">ROUND(INDIRECT(ADDRESS(ROW()+(0), COLUMN()+(-2), 1))*INDIRECT(ADDRESS(ROW()+(0), COLUMN()+(-1), 1))/100, 2)</f>
        <v>2.63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1)),INDIRECT(ADDRESS(ROW()+(-12), COLUMN()+(0), 1))), 2)</f>
        <v>134.06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