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<sst xmlns="http://schemas.openxmlformats.org/spreadsheetml/2006/main" count="31" uniqueCount="31">
  <si>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</si>
  <si>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QUA012</t>
  </si>
  <si>
    <t xml:space="preserve">Ud</t>
  </si>
  <si>
    <t xml:space="preserve">Piezas especiales para techo inclinado de tejas asfálticas.</t>
  </si>
  <si>
    <r>
      <rPr>
        <sz val="8.25"/>
        <color rgb="FF000000"/>
        <rFont val="Arial"/>
        <family val="2"/>
      </rPr>
      <t xml:space="preserve">Aireador, de 86x47 cm, para techo inclinado, con una pendiente mayor del 10%. Incluso accesorios de fijación de las piezas a las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</si>
  <si>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</si>
  <si>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</si>
  <si>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</si>
  <si>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</si>
  <si>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</si>
  <si>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</si>
  <si>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</si>
  <si>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mt13lpo070a</t>
  </si>
  <si>
    <t xml:space="preserve">Ud</t>
  </si>
  <si>
    <t xml:space="preserve">Aireador, de 86x47 cm, para cubierta de planchas asfálticas.</t>
  </si>
  <si>
    <t xml:space="preserve">mt13lpo052c</t>
  </si>
  <si>
    <t xml:space="preserve">Ud</t>
  </si>
  <si>
    <t xml:space="preserve">Tornillo autorroscante, para la fijación sobre soporte metálico.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</si>
  <si>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</si>
  <si>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</si>
  <si>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</si>
  <si>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</si>
  <si>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Operario en fachadas y techos de paneles metálicos.</t>
  </si>
  <si>
    <t xml:space="preserve">mo098</t>
  </si>
  <si>
    <t xml:space="preserve">h</t>
  </si>
  <si>
    <t xml:space="preserve">Oficial en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</si>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</sst>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1.19" customWidth="1"/>
    <col min="4" max="4" width="11.56" customWidth="1"/>
    <col min="5" max="5" width="55.76" customWidth="1"/>
    <col min="6" max="6" width="15.98" customWidth="1"/>
    <col min="7" max="7" width="15.8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298.48</v>
      </c>
      <c r="H10" s="12">
        <f ca="1">ROUND(INDIRECT(ADDRESS(ROW()+(0), COLUMN()+(-2), 1))*INDIRECT(ADDRESS(ROW()+(0), COLUMN()+(-1), 1)), 2)</f>
        <v>298.48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12</v>
      </c>
      <c r="G11" s="14">
        <v>0.38</v>
      </c>
      <c r="H11" s="14">
        <f ca="1">ROUND(INDIRECT(ADDRESS(ROW()+(0), COLUMN()+(-2), 1))*INDIRECT(ADDRESS(ROW()+(0), COLUMN()+(-1), 1)), 2)</f>
        <v>4.56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303.04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0.432</v>
      </c>
      <c r="G14" s="12">
        <v>32.35</v>
      </c>
      <c r="H14" s="12">
        <f ca="1">ROUND(INDIRECT(ADDRESS(ROW()+(0), COLUMN()+(-2), 1))*INDIRECT(ADDRESS(ROW()+(0), COLUMN()+(-1), 1)), 2)</f>
        <v>13.98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0.216</v>
      </c>
      <c r="G15" s="14">
        <v>21.86</v>
      </c>
      <c r="H15" s="14">
        <f ca="1">ROUND(INDIRECT(ADDRESS(ROW()+(0), COLUMN()+(-2), 1))*INDIRECT(ADDRESS(ROW()+(0), COLUMN()+(-1), 1)), 2)</f>
        <v>4.72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321.74</v>
      </c>
      <c r="H18" s="14">
        <f ca="1">ROUND(INDIRECT(ADDRESS(ROW()+(0), COLUMN()+(-2), 1))*INDIRECT(ADDRESS(ROW()+(0), COLUMN()+(-1), 1))/100, 2)</f>
        <v>6.43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328.17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