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<sst xmlns="http://schemas.openxmlformats.org/spreadsheetml/2006/main" count="35" uniqueCount="35">
  <si>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</si>
  <si>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RAG031</t>
  </si>
  <si>
    <t xml:space="preserve">m²</t>
  </si>
  <si>
    <t xml:space="preserve">Enchape "PORCELANATTO", sobre superficie soporte exterior de albañilería.</t>
  </si>
  <si>
    <t xml:space="preserve">Enchape con baldosas cerámicas de gres porcelánico, estilo relieve "PORCELANATTO", capacidad de absorción de agua E&lt;0,5%, 45x90 cm, colocadas sobre una superficie soporte de albañilería en paramento exterior, mediante adhesivo cementoso mejorado, C2 TE, con deslizamiento reducido y tiempo abierto ampliado T100 Super "TAU CERÁMICA", con doble encolado,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</si>
  <si>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</si>
  <si>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</si>
  <si>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</si>
  <si>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</si>
  <si>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</si>
  <si>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</si>
  <si>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</si>
  <si>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</si>
  <si>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</si>
  <si>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</si>
  <si>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</si>
  <si>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</si>
  <si>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</si>
  <si>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</si>
  <si>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</si>
  <si>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</si>
  <si>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</si>
  <si>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</si>
  <si>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</si>
  <si>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</si>
  <si>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Operario enchapador.</t>
  </si>
  <si>
    <t xml:space="preserve">mo057</t>
  </si>
  <si>
    <t xml:space="preserve">h</t>
  </si>
  <si>
    <t xml:space="preserve">Oficial enchapador.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</si>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</sst>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0.840000</v>
      </c>
      <c r="I8" s="16">
        <f ca="1">ROUND(INDIRECT(ADDRESS(ROW()+(0), COLUMN()+(-2), 1))*INDIRECT(ADDRESS(ROW()+(0), COLUMN()+(-1), 1)), 2)</f>
        <v>9.240000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4.510000</v>
      </c>
      <c r="I9" s="20">
        <f ca="1">ROUND(INDIRECT(ADDRESS(ROW()+(0), COLUMN()+(-2), 1))*INDIRECT(ADDRESS(ROW()+(0), COLUMN()+(-1), 1)), 2)</f>
        <v>2.260000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116.300000</v>
      </c>
      <c r="I10" s="20">
        <f ca="1">ROUND(INDIRECT(ADDRESS(ROW()+(0), COLUMN()+(-2), 1))*INDIRECT(ADDRESS(ROW()+(0), COLUMN()+(-1), 1)), 2)</f>
        <v>122.120000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2.430000</v>
      </c>
      <c r="I11" s="20">
        <f ca="1">ROUND(INDIRECT(ADDRESS(ROW()+(0), COLUMN()+(-2), 1))*INDIRECT(ADDRESS(ROW()+(0), COLUMN()+(-1), 1)), 2)</f>
        <v>1.220000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0.472000</v>
      </c>
      <c r="H12" s="20">
        <v>16.250000</v>
      </c>
      <c r="I12" s="20">
        <f ca="1">ROUND(INDIRECT(ADDRESS(ROW()+(0), COLUMN()+(-2), 1))*INDIRECT(ADDRESS(ROW()+(0), COLUMN()+(-1), 1)), 2)</f>
        <v>7.670000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0.472000</v>
      </c>
      <c r="H13" s="24">
        <v>13.290000</v>
      </c>
      <c r="I13" s="24">
        <f ca="1">ROUND(INDIRECT(ADDRESS(ROW()+(0), COLUMN()+(-2), 1))*INDIRECT(ADDRESS(ROW()+(0), COLUMN()+(-1), 1)), 2)</f>
        <v>6.270000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148.780000</v>
      </c>
      <c r="I14" s="16">
        <f ca="1">ROUND(INDIRECT(ADDRESS(ROW()+(0), COLUMN()+(-2), 1))*INDIRECT(ADDRESS(ROW()+(0), COLUMN()+(-1), 1))/100, 2)</f>
        <v>2.980000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151.760000</v>
      </c>
      <c r="I15" s="24">
        <f ca="1">ROUND(INDIRECT(ADDRESS(ROW()+(0), COLUMN()+(-2), 1))*INDIRECT(ADDRESS(ROW()+(0), COLUMN()+(-1), 1))/100, 2)</f>
        <v>4.550000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156.310000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