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<sst xmlns="http://schemas.openxmlformats.org/spreadsheetml/2006/main" count="38" uniqueCount="38">
  <si>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</si>
  <si>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RAG065</t>
  </si>
  <si>
    <t xml:space="preserve">m²</t>
  </si>
  <si>
    <t xml:space="preserve">Enchape STON-KER "BUTECH", sobre superficie soporte exterior de mortero de cemento u concreto.</t>
  </si>
  <si>
    <r>
      <rPr>
        <sz val="8.25"/>
        <color rgb="FF000000"/>
        <rFont val="Arial"/>
        <family val="2"/>
      </rPr>
      <t xml:space="preserve">Enchape con placas de gres porcelánico de gran formato STON-KER de "BUTECH", "PORCELANOSA GRUPO", serie Carpatia, acabado Beige, de 33x66x1 cm, colocadas sobre una superficie soporte de mortero de cemento u concreto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</si>
  <si>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</si>
  <si>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</si>
  <si>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</si>
  <si>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</si>
  <si>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</si>
  <si>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</si>
  <si>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</si>
  <si>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</si>
  <si>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</si>
  <si>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</si>
  <si>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</si>
  <si>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</si>
  <si>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</si>
  <si>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</si>
  <si>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</si>
  <si>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</si>
  <si>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</si>
  <si>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</si>
  <si>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</si>
  <si>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</si>
  <si>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</si>
  <si>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</si>
  <si>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</si>
  <si>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</si>
  <si>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mo062</t>
  </si>
  <si>
    <t xml:space="preserve">h</t>
  </si>
  <si>
    <t xml:space="preserve">Oficial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</si>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</sst>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1.9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1.56</v>
      </c>
      <c r="G10" s="12">
        <f ca="1">ROUND(INDIRECT(ADDRESS(ROW()+(0), COLUMN()+(-2), 1))*INDIRECT(ADDRESS(ROW()+(0), COLUMN()+(-1), 1)), 2)</f>
        <v>9.36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4.57</v>
      </c>
      <c r="G11" s="12">
        <f ca="1">ROUND(INDIRECT(ADDRESS(ROW()+(0), COLUMN()+(-2), 1))*INDIRECT(ADDRESS(ROW()+(0), COLUMN()+(-1), 1)), 2)</f>
        <v>2.29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148.71</v>
      </c>
      <c r="G12" s="12">
        <f ca="1">ROUND(INDIRECT(ADDRESS(ROW()+(0), COLUMN()+(-2), 1))*INDIRECT(ADDRESS(ROW()+(0), COLUMN()+(-1), 1)), 2)</f>
        <v>156.15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3.27</v>
      </c>
      <c r="G13" s="14">
        <f ca="1">ROUND(INDIRECT(ADDRESS(ROW()+(0), COLUMN()+(-2), 1))*INDIRECT(ADDRESS(ROW()+(0), COLUMN()+(-1), 1)), 2)</f>
        <v>1.64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169.44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0.433</v>
      </c>
      <c r="F16" s="12">
        <v>21.66</v>
      </c>
      <c r="G16" s="12">
        <f ca="1">ROUND(INDIRECT(ADDRESS(ROW()+(0), COLUMN()+(-2), 1))*INDIRECT(ADDRESS(ROW()+(0), COLUMN()+(-1), 1)), 2)</f>
        <v>9.38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0.216</v>
      </c>
      <c r="F17" s="14">
        <v>15</v>
      </c>
      <c r="G17" s="14">
        <f ca="1">ROUND(INDIRECT(ADDRESS(ROW()+(0), COLUMN()+(-2), 1))*INDIRECT(ADDRESS(ROW()+(0), COLUMN()+(-1), 1)), 2)</f>
        <v>3.24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12.62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182.06</v>
      </c>
      <c r="G20" s="14">
        <f ca="1">ROUND(INDIRECT(ADDRESS(ROW()+(0), COLUMN()+(-2), 1))*INDIRECT(ADDRESS(ROW()+(0), COLUMN()+(-1), 1))/100, 2)</f>
        <v>3.64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185.7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