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<sst xmlns="http://schemas.openxmlformats.org/spreadsheetml/2006/main" count="61" uniqueCount="61">
  <si>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</si>
  <si>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RCG030</t>
  </si>
  <si>
    <t xml:space="preserve">m²</t>
  </si>
  <si>
    <t xml:space="preserve">Sistema "BUTECH" de emplacado cerámico para fachadas.</t>
  </si>
  <si>
    <r>
      <rPr>
        <sz val="8.25"/>
        <color rgb="FF000000"/>
        <rFont val="Arial"/>
        <family val="2"/>
      </rPr>
      <t xml:space="preserve">Emplacado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</si>
  <si>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</si>
  <si>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</si>
  <si>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</si>
  <si>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</si>
  <si>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</si>
  <si>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</si>
  <si>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</si>
  <si>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</si>
  <si>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</si>
  <si>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</si>
  <si>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</si>
  <si>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</si>
  <si>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</si>
  <si>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</si>
  <si>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</si>
  <si>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</si>
  <si>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</si>
  <si>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</si>
  <si>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</si>
  <si>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mt09mcb030c</t>
  </si>
  <si>
    <t xml:space="preserve">kg</t>
  </si>
  <si>
    <t xml:space="preserve">Aditivo de resina sintética en dispersión acuosa Unicem, "BUTECH", para mejorar las prestaciones mecánicas de revocos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</si>
  <si>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</si>
  <si>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</si>
  <si>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</si>
  <si>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</si>
  <si>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</si>
  <si>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</si>
  <si>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</si>
  <si>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</si>
  <si>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</si>
  <si>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</si>
  <si>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</si>
  <si>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color Manhattan, para juntas de 2 a 15 mm, compuesto por conglomerantes hidráulicos específicos, agregados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</si>
  <si>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</si>
  <si>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</si>
  <si>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expansión en revestimientos cerámicos.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</si>
  <si>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</si>
  <si>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</si>
  <si>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</si>
  <si>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</si>
  <si>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</si>
  <si>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</si>
  <si>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</si>
  <si>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mo014</t>
  </si>
  <si>
    <t xml:space="preserve">h</t>
  </si>
  <si>
    <t xml:space="preserve">Operario de montaje de emplacados cerámicos.</t>
  </si>
  <si>
    <t xml:space="preserve">mo081</t>
  </si>
  <si>
    <t xml:space="preserve">h</t>
  </si>
  <si>
    <t xml:space="preserve">Oficial de montaje de emplacados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</si>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</sst>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0.04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186.53</v>
      </c>
      <c r="G10" s="12">
        <f ca="1">ROUND(INDIRECT(ADDRESS(ROW()+(0), COLUMN()+(-2), 1))*INDIRECT(ADDRESS(ROW()+(0), COLUMN()+(-1), 1)), 2)</f>
        <v>186.53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4.32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0.033</v>
      </c>
      <c r="F12" s="12">
        <v>58.29</v>
      </c>
      <c r="G12" s="12">
        <f ca="1">ROUND(INDIRECT(ADDRESS(ROW()+(0), COLUMN()+(-2), 1))*INDIRECT(ADDRESS(ROW()+(0), COLUMN()+(-1), 1)), 2)</f>
        <v>1.92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0.43</v>
      </c>
      <c r="G13" s="12">
        <f ca="1">ROUND(INDIRECT(ADDRESS(ROW()+(0), COLUMN()+(-2), 1))*INDIRECT(ADDRESS(ROW()+(0), COLUMN()+(-1), 1)), 2)</f>
        <v>2.15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0.68</v>
      </c>
      <c r="F14" s="12">
        <v>9.87</v>
      </c>
      <c r="G14" s="12">
        <f ca="1">ROUND(INDIRECT(ADDRESS(ROW()+(0), COLUMN()+(-2), 1))*INDIRECT(ADDRESS(ROW()+(0), COLUMN()+(-1), 1)), 2)</f>
        <v>6.71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1.56</v>
      </c>
      <c r="G15" s="12">
        <f ca="1">ROUND(INDIRECT(ADDRESS(ROW()+(0), COLUMN()+(-2), 1))*INDIRECT(ADDRESS(ROW()+(0), COLUMN()+(-1), 1)), 2)</f>
        <v>7.8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6.74</v>
      </c>
      <c r="G16" s="12">
        <f ca="1">ROUND(INDIRECT(ADDRESS(ROW()+(0), COLUMN()+(-2), 1))*INDIRECT(ADDRESS(ROW()+(0), COLUMN()+(-1), 1)), 2)</f>
        <v>10.11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4.82</v>
      </c>
      <c r="G17" s="12">
        <f ca="1">ROUND(INDIRECT(ADDRESS(ROW()+(0), COLUMN()+(-2), 1))*INDIRECT(ADDRESS(ROW()+(0), COLUMN()+(-1), 1)), 2)</f>
        <v>9.64</v>
      </c>
    </row>
    <row r="18" spans="1:7" ht="45.00" thickBot="1" customHeight="1">
      <c r="A18" s="1" t="s">
        <v>36</v>
      </c>
      <c r="B18" s="1"/>
      <c r="C18" s="10" t="s">
        <v>37</v>
      </c>
      <c r="D18" s="1" t="s">
        <v>38</v>
      </c>
      <c r="E18" s="11">
        <v>0.35</v>
      </c>
      <c r="F18" s="12">
        <v>6.15</v>
      </c>
      <c r="G18" s="12">
        <f ca="1">ROUND(INDIRECT(ADDRESS(ROW()+(0), COLUMN()+(-2), 1))*INDIRECT(ADDRESS(ROW()+(0), COLUMN()+(-1), 1)), 2)</f>
        <v>2.15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0.206</v>
      </c>
      <c r="F19" s="14">
        <v>25.97</v>
      </c>
      <c r="G19" s="14">
        <f ca="1">ROUND(INDIRECT(ADDRESS(ROW()+(0), COLUMN()+(-2), 1))*INDIRECT(ADDRESS(ROW()+(0), COLUMN()+(-1), 1)), 2)</f>
        <v>5.35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232.39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0.014</v>
      </c>
      <c r="F22" s="14">
        <v>4.64</v>
      </c>
      <c r="G22" s="14">
        <f ca="1">ROUND(INDIRECT(ADDRESS(ROW()+(0), COLUMN()+(-2), 1))*INDIRECT(ADDRESS(ROW()+(0), COLUMN()+(-1), 1)), 2)</f>
        <v>0.06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0.06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1.237</v>
      </c>
      <c r="F25" s="12">
        <v>22.27</v>
      </c>
      <c r="G25" s="12">
        <f ca="1">ROUND(INDIRECT(ADDRESS(ROW()+(0), COLUMN()+(-2), 1))*INDIRECT(ADDRESS(ROW()+(0), COLUMN()+(-1), 1)), 2)</f>
        <v>27.55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1.435</v>
      </c>
      <c r="F26" s="14">
        <v>15</v>
      </c>
      <c r="G26" s="14">
        <f ca="1">ROUND(INDIRECT(ADDRESS(ROW()+(0), COLUMN()+(-2), 1))*INDIRECT(ADDRESS(ROW()+(0), COLUMN()+(-1), 1)), 2)</f>
        <v>21.53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49.08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281.53</v>
      </c>
      <c r="G29" s="14">
        <f ca="1">ROUND(INDIRECT(ADDRESS(ROW()+(0), COLUMN()+(-2), 1))*INDIRECT(ADDRESS(ROW()+(0), COLUMN()+(-1), 1))/100, 2)</f>
        <v>5.63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287.16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