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<sst xmlns="http://schemas.openxmlformats.org/spreadsheetml/2006/main" count="32" uniqueCount="32">
  <si>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</si>
  <si>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RDT010</t>
  </si>
  <si>
    <t xml:space="preserve">m²</t>
  </si>
  <si>
    <t xml:space="preserve">Revestimiento mural textil.</t>
  </si>
  <si>
    <r>
      <rPr>
        <sz val="8.25"/>
        <color rgb="FF000000"/>
        <rFont val="Arial"/>
        <family val="2"/>
      </rPr>
      <t xml:space="preserve">Revestimiento decorativo con tejido decorativo de polipropileno de 3,0 mm de espesor, con soporte de papel y una absorción acústica de 26 dB, fijación con adhesivo de contacto a base de resina acrílica en dispersión acuosa, sobre la superficie regularizada de paramentos verticales interiores.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</si>
  <si>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</si>
  <si>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</si>
  <si>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</si>
  <si>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</si>
  <si>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</si>
  <si>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</si>
  <si>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</si>
  <si>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mt18dww010</t>
  </si>
  <si>
    <t xml:space="preserve">kg</t>
  </si>
  <si>
    <t xml:space="preserve">Adhesivo de contacto a base de resina acrílica en dispersión acuosa, para piso de goma, caucho, linóleo, PVC, moqueta y textil.</t>
  </si>
  <si>
    <t xml:space="preserve">mt29tex020a</t>
  </si>
  <si>
    <t xml:space="preserve">m²</t>
  </si>
  <si>
    <t xml:space="preserve">Tejido decorativo de polipropileno de 3 mm de espesor, con soporte de papel y una absorción acústica de 26 dB, para revestimiento de paramentos verticales interiores.</t>
  </si>
  <si>
    <t xml:space="preserve">Subtotal materiales:</t>
  </si>
  <si>
    <t xml:space="preserve">Mano de obra</t>
  </si>
  <si>
    <t xml:space="preserve">mo027</t>
  </si>
  <si>
    <t xml:space="preserve">h</t>
  </si>
  <si>
    <t xml:space="preserve">Operario en moquetas y revestimientos textiles.</t>
  </si>
  <si>
    <t xml:space="preserve">mo065</t>
  </si>
  <si>
    <t xml:space="preserve">h</t>
  </si>
  <si>
    <t xml:space="preserve">Oficial en moquetas y revestimientos textiles.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</si>
  <si>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</si>
  <si>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</si>
  <si>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</si>
  <si>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</si>
  <si>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44,77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</si>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</sst>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5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16</v>
      </c>
      <c r="H10" s="12">
        <f ca="1">ROUND(INDIRECT(ADDRESS(ROW()+(0), COLUMN()+(-2), 1))*INDIRECT(ADDRESS(ROW()+(0), COLUMN()+(-1), 1)), 2)</f>
        <v>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38.28</v>
      </c>
      <c r="H11" s="14">
        <f ca="1">ROUND(INDIRECT(ADDRESS(ROW()+(0), COLUMN()+(-2), 1))*INDIRECT(ADDRESS(ROW()+(0), COLUMN()+(-1), 1)), 2)</f>
        <v>40.19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48.19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0.396</v>
      </c>
      <c r="G14" s="12">
        <v>21.66</v>
      </c>
      <c r="H14" s="12">
        <f ca="1">ROUND(INDIRECT(ADDRESS(ROW()+(0), COLUMN()+(-2), 1))*INDIRECT(ADDRESS(ROW()+(0), COLUMN()+(-1), 1)), 2)</f>
        <v>8.58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0.396</v>
      </c>
      <c r="G15" s="14">
        <v>15</v>
      </c>
      <c r="H15" s="14">
        <f ca="1">ROUND(INDIRECT(ADDRESS(ROW()+(0), COLUMN()+(-2), 1))*INDIRECT(ADDRESS(ROW()+(0), COLUMN()+(-1), 1)), 2)</f>
        <v>5.94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14.52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62.71</v>
      </c>
      <c r="H18" s="14">
        <f ca="1">ROUND(INDIRECT(ADDRESS(ROW()+(0), COLUMN()+(-2), 1))*INDIRECT(ADDRESS(ROW()+(0), COLUMN()+(-1), 1))/100, 2)</f>
        <v>1.25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63.96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