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<sst xmlns="http://schemas.openxmlformats.org/spreadsheetml/2006/main" count="32" uniqueCount="32">
  <si>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</si>
  <si>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RNE030</t>
  </si>
  <si>
    <t xml:space="preserve">m²</t>
  </si>
  <si>
    <t xml:space="preserve">Esmalte sobre carpintería de acero.</t>
  </si>
  <si>
    <r>
      <rPr>
        <sz val="8.25"/>
        <color rgb="FF000000"/>
        <rFont val="Arial"/>
        <family val="2"/>
      </rPr>
      <t xml:space="preserve">Aplicación manual de dos manos de esmalte sintético de secado rápido, a base de resinas alquídicas, color blanco, acabado brillante, (rendimiento: 0,077 l/m² cada mano); previa aplicación de una mano de imprimación sintética antioxidante de secado rápido, a base de resinas alquídicas, color gris, acabado mate (rendimiento: 0,125 l/m²), sobre puerta interior, ciega,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</si>
  <si>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</si>
  <si>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</si>
  <si>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</si>
  <si>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</si>
  <si>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</si>
  <si>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</si>
  <si>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</si>
  <si>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mt27pfi200a</t>
  </si>
  <si>
    <t xml:space="preserve">l</t>
  </si>
  <si>
    <t xml:space="preserve">Imprimación sintética antioxidante de secado rápido, color gris, acabado mate, a base de resinas alquídicas, pigmentos orgánicos, pigmentos inorgánicos, pigmentos antioxidantes y disolvente formulado a base de una mezcla de hidrocarburos, para aplicar con brocha, rodillo o pistola sobre superficies metálicas.</t>
  </si>
  <si>
    <t xml:space="preserve">mt27ess200a</t>
  </si>
  <si>
    <t xml:space="preserve">l</t>
  </si>
  <si>
    <t xml:space="preserve">Esmalte sintético de secado rápido, para interior, color blanco, acabado brillante, a base de resinas alquídicas, pigmentos orgánicos, pigmentos inorgánicos, pigmentos antioxidantes y disolvente formulado a base de una mezcla de hidrocarburos, para aplicar con brocha, rodillo o pistola sobre superficies metálicas.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</si>
  <si>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</si>
  <si>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</si>
  <si>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</si>
  <si>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</si>
  <si>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Operario pintor.</t>
  </si>
  <si>
    <t xml:space="preserve">mo076</t>
  </si>
  <si>
    <t xml:space="preserve">h</t>
  </si>
  <si>
    <t xml:space="preserve">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</si>
  <si>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</si>
  <si>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</si>
  <si>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</si>
  <si>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</si>
  <si>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105,20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</si>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</sst>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0.125</v>
      </c>
      <c r="G10" s="12">
        <v>11.53</v>
      </c>
      <c r="H10" s="12">
        <f ca="1">ROUND(INDIRECT(ADDRESS(ROW()+(0), COLUMN()+(-2), 1))*INDIRECT(ADDRESS(ROW()+(0), COLUMN()+(-1), 1)), 2)</f>
        <v>1.44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0.154</v>
      </c>
      <c r="G11" s="14">
        <v>49.19</v>
      </c>
      <c r="H11" s="14">
        <f ca="1">ROUND(INDIRECT(ADDRESS(ROW()+(0), COLUMN()+(-2), 1))*INDIRECT(ADDRESS(ROW()+(0), COLUMN()+(-1), 1)), 2)</f>
        <v>7.58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0.724</v>
      </c>
      <c r="G14" s="12">
        <v>31.48</v>
      </c>
      <c r="H14" s="12">
        <f ca="1">ROUND(INDIRECT(ADDRESS(ROW()+(0), COLUMN()+(-2), 1))*INDIRECT(ADDRESS(ROW()+(0), COLUMN()+(-1), 1)), 2)</f>
        <v>22.79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0.144</v>
      </c>
      <c r="G15" s="14">
        <v>21.86</v>
      </c>
      <c r="H15" s="14">
        <f ca="1">ROUND(INDIRECT(ADDRESS(ROW()+(0), COLUMN()+(-2), 1))*INDIRECT(ADDRESS(ROW()+(0), COLUMN()+(-1), 1)), 2)</f>
        <v>3.15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25.94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34.96</v>
      </c>
      <c r="H18" s="14">
        <f ca="1">ROUND(INDIRECT(ADDRESS(ROW()+(0), COLUMN()+(-2), 1))*INDIRECT(ADDRESS(ROW()+(0), COLUMN()+(-1), 1))/100, 2)</f>
        <v>0.7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35.66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