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<sst xmlns="http://schemas.openxmlformats.org/spreadsheetml/2006/main" count="35" uniqueCount="35">
  <si>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</si>
  <si>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RPS010</t>
  </si>
  <si>
    <t xml:space="preserve">m²</t>
  </si>
  <si>
    <t xml:space="preserve">Estuco sobre paramento exterior.</t>
  </si>
  <si>
    <r>
      <rPr>
        <sz val="8.25"/>
        <color rgb="FF000000"/>
        <rFont val="Arial"/>
        <family val="2"/>
      </rPr>
      <t xml:space="preserve">Estucado de pasta de cal y arena de mármol blanco,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</si>
  <si>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</si>
  <si>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</si>
  <si>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</si>
  <si>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</si>
  <si>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</si>
  <si>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</si>
  <si>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</si>
  <si>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</si>
  <si>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</si>
  <si>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</si>
  <si>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</si>
  <si>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</si>
  <si>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</si>
  <si>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</si>
  <si>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</si>
  <si>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</si>
  <si>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Subtotal materiales:</t>
  </si>
  <si>
    <t xml:space="preserve">Mano de obra</t>
  </si>
  <si>
    <t xml:space="preserve">mo034</t>
  </si>
  <si>
    <t xml:space="preserve">h</t>
  </si>
  <si>
    <t xml:space="preserve">Operario estucador.</t>
  </si>
  <si>
    <t xml:space="preserve">mo072</t>
  </si>
  <si>
    <t xml:space="preserve">h</t>
  </si>
  <si>
    <t xml:space="preserve">Oficial estucador.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</si>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</sst>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383</v>
      </c>
      <c r="H10" s="12">
        <f ca="1">ROUND(INDIRECT(ADDRESS(ROW()+(0), COLUMN()+(-2), 1))*INDIRECT(ADDRESS(ROW()+(0), COLUMN()+(-1), 1)), 2)</f>
        <v>3.83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373.9</v>
      </c>
      <c r="H11" s="12">
        <f ca="1">ROUND(INDIRECT(ADDRESS(ROW()+(0), COLUMN()+(-2), 1))*INDIRECT(ADDRESS(ROW()+(0), COLUMN()+(-1), 1)), 2)</f>
        <v>5.61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4.7</v>
      </c>
      <c r="H12" s="14">
        <f ca="1">ROUND(INDIRECT(ADDRESS(ROW()+(0), COLUMN()+(-2), 1))*INDIRECT(ADDRESS(ROW()+(0), COLUMN()+(-1), 1)), 2)</f>
        <v>0.99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0.854</v>
      </c>
      <c r="G15" s="12">
        <v>31.48</v>
      </c>
      <c r="H15" s="12">
        <f ca="1">ROUND(INDIRECT(ADDRESS(ROW()+(0), COLUMN()+(-2), 1))*INDIRECT(ADDRESS(ROW()+(0), COLUMN()+(-1), 1)), 2)</f>
        <v>26.88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0.854</v>
      </c>
      <c r="G16" s="14">
        <v>21.86</v>
      </c>
      <c r="H16" s="14">
        <f ca="1">ROUND(INDIRECT(ADDRESS(ROW()+(0), COLUMN()+(-2), 1))*INDIRECT(ADDRESS(ROW()+(0), COLUMN()+(-1), 1)), 2)</f>
        <v>18.67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55.98</v>
      </c>
      <c r="H19" s="14">
        <f ca="1">ROUND(INDIRECT(ADDRESS(ROW()+(0), COLUMN()+(-2), 1))*INDIRECT(ADDRESS(ROW()+(0), COLUMN()+(-1), 1))/100, 2)</f>
        <v>1.12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57.1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