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<sst xmlns="http://schemas.openxmlformats.org/spreadsheetml/2006/main" count="32" uniqueCount="32">
  <si>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</si>
  <si>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RSA022</t>
  </si>
  <si>
    <t xml:space="preserve">m²</t>
  </si>
  <si>
    <t xml:space="preserve">Mortero autonivelante de cemento (CT), "WEBER CEMARKSA", de capa fina (2 a 35 mm).</t>
  </si>
  <si>
    <t xml:space="preserve">Capa fina de pasta niveladora de suelos Weber.floor Top "WEBER CEMARKSA", tipo CT-C20-F5-A9 , de 2 mm de espesor, aplicada manualmente, para regularización y nivelación de la superficie soporte interior de concreto o mortero, previa aplicación de 200 g/m² de imprimación tapaporos y puente de adherencia, Weber TP "WEBER", que actúa como puente de unión (sin incluir la preparación del soporte), preparada para recibir piso de cerámica (no incluido en este precio).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</si>
  <si>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</si>
  <si>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</si>
  <si>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</si>
  <si>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</si>
  <si>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</si>
  <si>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</si>
  <si>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mt09moc020c</t>
  </si>
  <si>
    <t xml:space="preserve">kg</t>
  </si>
  <si>
    <t xml:space="preserve">Pasta niveladora de suelos Weber.floor Top "WEBER CEMARKSA", tipo CT-C20-F5-A9, compuesta de cemento gris, resina, arena de sílice y aditivos orgánicos e inorgánicos.</t>
  </si>
  <si>
    <t xml:space="preserve">mt09wnc070b</t>
  </si>
  <si>
    <t xml:space="preserve">kg</t>
  </si>
  <si>
    <t xml:space="preserve">Imprimación tapaporos y puente de adherencia Weber TP "WEBER CEMARKSA", aplicada para regularizar la porosidad y mejorar la adherencia de los soportes porosos con absorción, compuesta de resina acrílica en dispersión acuosa y aditivos específicos.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</si>
  <si>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</si>
  <si>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</si>
  <si>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expansión.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</si>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</sst>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1.42" customWidth="1"/>
    <col min="5" max="5" width="29.58" customWidth="1"/>
    <col min="6" max="6" width="14.86" customWidth="1"/>
    <col min="7" max="7" width="4.08" customWidth="1"/>
    <col min="8" max="8" width="6.41" customWidth="1"/>
    <col min="9" max="9" width="4.37" customWidth="1"/>
    <col min="10" max="10" width="1.75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6">
        <v>2.340000</v>
      </c>
      <c r="J8" s="16"/>
      <c r="K8" s="16">
        <f ca="1">ROUND(INDIRECT(ADDRESS(ROW()+(0), COLUMN()+(-3), 1))*INDIRECT(ADDRESS(ROW()+(0), COLUMN()+(-2), 1)), 2)</f>
        <v>7.020000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0.200000</v>
      </c>
      <c r="I9" s="20">
        <v>22.400000</v>
      </c>
      <c r="J9" s="20"/>
      <c r="K9" s="20">
        <f ca="1">ROUND(INDIRECT(ADDRESS(ROW()+(0), COLUMN()+(-3), 1))*INDIRECT(ADDRESS(ROW()+(0), COLUMN()+(-2), 1)), 2)</f>
        <v>4.480000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0.100000</v>
      </c>
      <c r="I10" s="20">
        <v>4.030000</v>
      </c>
      <c r="J10" s="20"/>
      <c r="K10" s="20">
        <f ca="1">ROUND(INDIRECT(ADDRESS(ROW()+(0), COLUMN()+(-3), 1))*INDIRECT(ADDRESS(ROW()+(0), COLUMN()+(-2), 1)), 2)</f>
        <v>0.400000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0.143000</v>
      </c>
      <c r="I11" s="20">
        <v>14.330000</v>
      </c>
      <c r="J11" s="20"/>
      <c r="K11" s="20">
        <f ca="1">ROUND(INDIRECT(ADDRESS(ROW()+(0), COLUMN()+(-3), 1))*INDIRECT(ADDRESS(ROW()+(0), COLUMN()+(-2), 1)), 2)</f>
        <v>2.050000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0.143000</v>
      </c>
      <c r="I12" s="24">
        <v>11.140000</v>
      </c>
      <c r="J12" s="24"/>
      <c r="K12" s="24">
        <f ca="1">ROUND(INDIRECT(ADDRESS(ROW()+(0), COLUMN()+(-3), 1))*INDIRECT(ADDRESS(ROW()+(0), COLUMN()+(-2), 1)), 2)</f>
        <v>1.590000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15.540000</v>
      </c>
      <c r="J13" s="16"/>
      <c r="K13" s="16">
        <f ca="1">ROUND(INDIRECT(ADDRESS(ROW()+(0), COLUMN()+(-3), 1))*INDIRECT(ADDRESS(ROW()+(0), COLUMN()+(-2), 1))/100, 2)</f>
        <v>0.310000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15.850000</v>
      </c>
      <c r="J14" s="24"/>
      <c r="K14" s="24">
        <f ca="1">ROUND(INDIRECT(ADDRESS(ROW()+(0), COLUMN()+(-3), 1))*INDIRECT(ADDRESS(ROW()+(0), COLUMN()+(-2), 1))/100, 2)</f>
        <v>0.480000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16.330000</v>
      </c>
    </row>
  </sheetData>
  <mergeCells count="23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A15:G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