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<sst xmlns="http://schemas.openxmlformats.org/spreadsheetml/2006/main" count="44" uniqueCount="44">
  <si>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</si>
  <si>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</si>
  <si>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</si>
  <si>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planchas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</si>
  <si>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planchas de yeso con fibra, de 1200x600 mm y 25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290 y 355 mm, arriostrado mediante estructura adicional de travesaños entre los pedestales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</si>
  <si>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</si>
  <si>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</si>
  <si>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</si>
  <si>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</si>
  <si>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</si>
  <si>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</si>
  <si>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</si>
  <si>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</si>
  <si>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</si>
  <si>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</si>
  <si>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</si>
  <si>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</si>
  <si>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</si>
  <si>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</si>
  <si>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</si>
  <si>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mt12psk060n</t>
  </si>
  <si>
    <t xml:space="preserve">Ud</t>
  </si>
  <si>
    <t xml:space="preserve">Pie regulable de acero galvanizado, para alturas entre 290 y 355 mm, arriostrado mediante estructura adicional de travesaños entre los pedestales. Incluso accesorios.</t>
  </si>
  <si>
    <t xml:space="preserve">mt12psk090a</t>
  </si>
  <si>
    <t xml:space="preserve">Ud</t>
  </si>
  <si>
    <t xml:space="preserve">Travesaño de acero inoxidable, de 600 mm de longitud, para arriostramiento estructural entre pies regulables.</t>
  </si>
  <si>
    <t xml:space="preserve">mt12psk050d</t>
  </si>
  <si>
    <t xml:space="preserve">m²</t>
  </si>
  <si>
    <t xml:space="preserve">Plancha de yeso con fibra, de 1200x600 mm y 25 mm de espesor, con bordes machihembrados, para aplicación en suelos técnicos continuos; clasificación 3/2/A/1.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</si>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</sst>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6.08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27.540000</v>
      </c>
      <c r="J8" s="16"/>
      <c r="K8" s="16">
        <f ca="1">ROUND(INDIRECT(ADDRESS(ROW()+(0), COLUMN()+(-4), 1))*INDIRECT(ADDRESS(ROW()+(0), COLUMN()+(-2), 1)), 2)</f>
        <v>8.810000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7.100000</v>
      </c>
      <c r="J9" s="20"/>
      <c r="K9" s="20">
        <f ca="1">ROUND(INDIRECT(ADDRESS(ROW()+(0), COLUMN()+(-4), 1))*INDIRECT(ADDRESS(ROW()+(0), COLUMN()+(-2), 1)), 2)</f>
        <v>7.100000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18.160000</v>
      </c>
      <c r="J10" s="20"/>
      <c r="K10" s="20">
        <f ca="1">ROUND(INDIRECT(ADDRESS(ROW()+(0), COLUMN()+(-4), 1))*INDIRECT(ADDRESS(ROW()+(0), COLUMN()+(-2), 1)), 2)</f>
        <v>0.180000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12.540000</v>
      </c>
      <c r="J11" s="20"/>
      <c r="K11" s="20">
        <f ca="1">ROUND(INDIRECT(ADDRESS(ROW()+(0), COLUMN()+(-4), 1))*INDIRECT(ADDRESS(ROW()+(0), COLUMN()+(-2), 1)), 2)</f>
        <v>37.620000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5.800000</v>
      </c>
      <c r="H12" s="19"/>
      <c r="I12" s="20">
        <v>3.870000</v>
      </c>
      <c r="J12" s="20"/>
      <c r="K12" s="20">
        <f ca="1">ROUND(INDIRECT(ADDRESS(ROW()+(0), COLUMN()+(-4), 1))*INDIRECT(ADDRESS(ROW()+(0), COLUMN()+(-2), 1)), 2)</f>
        <v>22.450000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126.430000</v>
      </c>
      <c r="J13" s="20"/>
      <c r="K13" s="20">
        <f ca="1">ROUND(INDIRECT(ADDRESS(ROW()+(0), COLUMN()+(-4), 1))*INDIRECT(ADDRESS(ROW()+(0), COLUMN()+(-2), 1)), 2)</f>
        <v>132.750000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0.070000</v>
      </c>
      <c r="H14" s="19"/>
      <c r="I14" s="20">
        <v>471.710000</v>
      </c>
      <c r="J14" s="20"/>
      <c r="K14" s="20">
        <f ca="1">ROUND(INDIRECT(ADDRESS(ROW()+(0), COLUMN()+(-4), 1))*INDIRECT(ADDRESS(ROW()+(0), COLUMN()+(-2), 1)), 2)</f>
        <v>33.020000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0.476000</v>
      </c>
      <c r="H15" s="19"/>
      <c r="I15" s="20">
        <v>15.240000</v>
      </c>
      <c r="J15" s="20"/>
      <c r="K15" s="20">
        <f ca="1">ROUND(INDIRECT(ADDRESS(ROW()+(0), COLUMN()+(-4), 1))*INDIRECT(ADDRESS(ROW()+(0), COLUMN()+(-2), 1)), 2)</f>
        <v>7.250000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0.476000</v>
      </c>
      <c r="H16" s="23"/>
      <c r="I16" s="24">
        <v>10.080000</v>
      </c>
      <c r="J16" s="24"/>
      <c r="K16" s="24">
        <f ca="1">ROUND(INDIRECT(ADDRESS(ROW()+(0), COLUMN()+(-4), 1))*INDIRECT(ADDRESS(ROW()+(0), COLUMN()+(-2), 1)), 2)</f>
        <v>4.800000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253.980000</v>
      </c>
      <c r="J17" s="16"/>
      <c r="K17" s="16">
        <f ca="1">ROUND(INDIRECT(ADDRESS(ROW()+(0), COLUMN()+(-4), 1))*INDIRECT(ADDRESS(ROW()+(0), COLUMN()+(-2), 1))/100, 2)</f>
        <v>5.080000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259.060000</v>
      </c>
      <c r="J18" s="24"/>
      <c r="K18" s="24">
        <f ca="1">ROUND(INDIRECT(ADDRESS(ROW()+(0), COLUMN()+(-4), 1))*INDIRECT(ADDRESS(ROW()+(0), COLUMN()+(-2), 1))/100, 2)</f>
        <v>7.770000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266.830000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