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<sst xmlns="http://schemas.openxmlformats.org/spreadsheetml/2006/main" count="41" uniqueCount="41">
  <si>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</si>
  <si>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RSE010</t>
  </si>
  <si>
    <t xml:space="preserve">m²</t>
  </si>
  <si>
    <t xml:space="preserve">Suelo técnico continuo de planchas de yeso con fibra.</t>
  </si>
  <si>
    <r>
      <rPr>
        <sz val="7.80"/>
        <color rgb="FF000000"/>
        <rFont val="Arial"/>
        <family val="2"/>
      </rPr>
      <t xml:space="preserve">Suelo técnico continuo de </t>
    </r>
    <r>
      <rPr>
        <b/>
        <sz val="7.80"/>
        <color rgb="FF000000"/>
        <rFont val="Arial"/>
        <family val="2"/>
      </rPr>
      <t xml:space="preserve">planchas de yeso con fibra, de 1200x600 mm y 32 mm de espesor, con bordes machihembrados</t>
    </r>
    <r>
      <rPr>
        <sz val="7.80"/>
        <color rgb="FF000000"/>
        <rFont val="Arial"/>
        <family val="2"/>
      </rPr>
      <t xml:space="preserve">, apoyadas sobre </t>
    </r>
    <r>
      <rPr>
        <b/>
        <sz val="7.80"/>
        <color rgb="FF000000"/>
        <rFont val="Arial"/>
        <family val="2"/>
      </rPr>
      <t xml:space="preserve">pies regulables de acero galvanizado, para alturas entre 43 y 70 mm</t>
    </r>
    <r>
      <rPr>
        <sz val="7.80"/>
        <color rgb="FF000000"/>
        <rFont val="Arial"/>
        <family val="2"/>
      </rPr>
      <t xml:space="preserve">, preparado para recibir el piso (no incluido en este precio).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</si>
  <si>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</si>
  <si>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</si>
  <si>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</si>
  <si>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</si>
  <si>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</si>
  <si>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</si>
  <si>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mt12pik040a</t>
  </si>
  <si>
    <t xml:space="preserve">kg</t>
  </si>
  <si>
    <t xml:space="preserve">Imprimación para reducir la absorción y mejorar la adherencia.</t>
  </si>
  <si>
    <t xml:space="preserve">mt12psk040a</t>
  </si>
  <si>
    <t xml:space="preserve">m</t>
  </si>
  <si>
    <t xml:space="preserve">Banda perimetral de lana de roca de 12 mm de espesor y 100 mm de ancho.</t>
  </si>
  <si>
    <t xml:space="preserve">mt12psk080a</t>
  </si>
  <si>
    <t xml:space="preserve">Ud</t>
  </si>
  <si>
    <t xml:space="preserve">Cartucho de 600 cm³ de pegamento para fijación de pies regulables a la superficie de apoyo.</t>
  </si>
  <si>
    <t xml:space="preserve">mt12psk060c</t>
  </si>
  <si>
    <t xml:space="preserve">Ud</t>
  </si>
  <si>
    <t xml:space="preserve">Pie regulable de acero galvanizado, para alturas entre 43 y 70 mm. Incluso accesorios.</t>
  </si>
  <si>
    <t xml:space="preserve">mt12psk050f</t>
  </si>
  <si>
    <t xml:space="preserve">m²</t>
  </si>
  <si>
    <t xml:space="preserve">Plancha de yeso con fibra, de 1200x600 mm y 32 mm de espesor, con bordes machihembrados, para aplicación en suelos técnicos continuos; clasificación 5/2/A/1.</t>
  </si>
  <si>
    <t xml:space="preserve">mt12psk070a</t>
  </si>
  <si>
    <t xml:space="preserve">Ud</t>
  </si>
  <si>
    <t xml:space="preserve">Cartucho de 1 kg de pegamento para juntas.</t>
  </si>
  <si>
    <t xml:space="preserve">mo011</t>
  </si>
  <si>
    <t xml:space="preserve">h</t>
  </si>
  <si>
    <t xml:space="preserve">Operario de montaje.</t>
  </si>
  <si>
    <t xml:space="preserve">mo080</t>
  </si>
  <si>
    <t xml:space="preserve">h</t>
  </si>
  <si>
    <t xml:space="preserve">Oficial de montaje.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</si>
  <si>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</si>
  <si>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</si>
  <si>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</si>
  <si>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</si>
  <si>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12,19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</si>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</sst>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6.12" customWidth="1"/>
    <col min="4" max="4" width="22.15" customWidth="1"/>
    <col min="5" max="5" width="26.08" customWidth="1"/>
    <col min="6" max="6" width="13.70" customWidth="1"/>
    <col min="7" max="7" width="1.89" customWidth="1"/>
    <col min="8" max="8" width="4.52" customWidth="1"/>
    <col min="9" max="9" width="11.07" customWidth="1"/>
    <col min="10" max="10" width="2.48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0.320000</v>
      </c>
      <c r="H8" s="14"/>
      <c r="I8" s="16">
        <v>27.540000</v>
      </c>
      <c r="J8" s="16"/>
      <c r="K8" s="16">
        <f ca="1">ROUND(INDIRECT(ADDRESS(ROW()+(0), COLUMN()+(-4), 1))*INDIRECT(ADDRESS(ROW()+(0), COLUMN()+(-2), 1)), 2)</f>
        <v>8.810000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7.100000</v>
      </c>
      <c r="J9" s="20"/>
      <c r="K9" s="20">
        <f ca="1">ROUND(INDIRECT(ADDRESS(ROW()+(0), COLUMN()+(-4), 1))*INDIRECT(ADDRESS(ROW()+(0), COLUMN()+(-2), 1)), 2)</f>
        <v>7.100000</v>
      </c>
    </row>
    <row r="10" spans="1:11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0.010000</v>
      </c>
      <c r="H10" s="19"/>
      <c r="I10" s="20">
        <v>18.160000</v>
      </c>
      <c r="J10" s="20"/>
      <c r="K10" s="20">
        <f ca="1">ROUND(INDIRECT(ADDRESS(ROW()+(0), COLUMN()+(-4), 1))*INDIRECT(ADDRESS(ROW()+(0), COLUMN()+(-2), 1)), 2)</f>
        <v>0.180000</v>
      </c>
    </row>
    <row r="11" spans="1:11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3.000000</v>
      </c>
      <c r="H11" s="19"/>
      <c r="I11" s="20">
        <v>4.200000</v>
      </c>
      <c r="J11" s="20"/>
      <c r="K11" s="20">
        <f ca="1">ROUND(INDIRECT(ADDRESS(ROW()+(0), COLUMN()+(-4), 1))*INDIRECT(ADDRESS(ROW()+(0), COLUMN()+(-2), 1)), 2)</f>
        <v>12.600000</v>
      </c>
    </row>
    <row r="12" spans="1:11" ht="31.2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1.050000</v>
      </c>
      <c r="H12" s="19"/>
      <c r="I12" s="20">
        <v>152.150000</v>
      </c>
      <c r="J12" s="20"/>
      <c r="K12" s="20">
        <f ca="1">ROUND(INDIRECT(ADDRESS(ROW()+(0), COLUMN()+(-4), 1))*INDIRECT(ADDRESS(ROW()+(0), COLUMN()+(-2), 1)), 2)</f>
        <v>159.760000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0.070000</v>
      </c>
      <c r="H13" s="19"/>
      <c r="I13" s="20">
        <v>471.710000</v>
      </c>
      <c r="J13" s="20"/>
      <c r="K13" s="20">
        <f ca="1">ROUND(INDIRECT(ADDRESS(ROW()+(0), COLUMN()+(-4), 1))*INDIRECT(ADDRESS(ROW()+(0), COLUMN()+(-2), 1)), 2)</f>
        <v>33.020000</v>
      </c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0.417000</v>
      </c>
      <c r="H14" s="19"/>
      <c r="I14" s="20">
        <v>15.240000</v>
      </c>
      <c r="J14" s="20"/>
      <c r="K14" s="20">
        <f ca="1">ROUND(INDIRECT(ADDRESS(ROW()+(0), COLUMN()+(-4), 1))*INDIRECT(ADDRESS(ROW()+(0), COLUMN()+(-2), 1)), 2)</f>
        <v>6.360000</v>
      </c>
    </row>
    <row r="15" spans="1:11" ht="12.0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3">
        <v>0.417000</v>
      </c>
      <c r="H15" s="23"/>
      <c r="I15" s="24">
        <v>10.080000</v>
      </c>
      <c r="J15" s="24"/>
      <c r="K15" s="24">
        <f ca="1">ROUND(INDIRECT(ADDRESS(ROW()+(0), COLUMN()+(-4), 1))*INDIRECT(ADDRESS(ROW()+(0), COLUMN()+(-2), 1)), 2)</f>
        <v>4.200000</v>
      </c>
    </row>
    <row r="16" spans="1:11" ht="12.00" thickBot="1" customHeight="1">
      <c r="A16" s="17"/>
      <c r="B16" s="12" t="s">
        <v>35</v>
      </c>
      <c r="C16" s="10" t="s">
        <v>36</v>
      </c>
      <c r="D16" s="10"/>
      <c r="E16" s="10"/>
      <c r="F16" s="10"/>
      <c r="G16" s="14">
        <v>2.000000</v>
      </c>
      <c r="H16" s="14"/>
      <c r="I16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232.030000</v>
      </c>
      <c r="J16" s="16"/>
      <c r="K16" s="16">
        <f ca="1">ROUND(INDIRECT(ADDRESS(ROW()+(0), COLUMN()+(-4), 1))*INDIRECT(ADDRESS(ROW()+(0), COLUMN()+(-2), 1))/100, 2)</f>
        <v>4.640000</v>
      </c>
    </row>
    <row r="17" spans="1:11" ht="12.00" thickBot="1" customHeight="1">
      <c r="A17" s="22"/>
      <c r="B17" s="21" t="s">
        <v>37</v>
      </c>
      <c r="C17" s="22" t="s">
        <v>38</v>
      </c>
      <c r="D17" s="22"/>
      <c r="E17" s="22"/>
      <c r="F17" s="22"/>
      <c r="G17" s="23">
        <v>3.000000</v>
      </c>
      <c r="H17" s="23"/>
      <c r="I17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236.670000</v>
      </c>
      <c r="J17" s="24"/>
      <c r="K17" s="24">
        <f ca="1">ROUND(INDIRECT(ADDRESS(ROW()+(0), COLUMN()+(-4), 1))*INDIRECT(ADDRESS(ROW()+(0), COLUMN()+(-2), 1))/100, 2)</f>
        <v>7.100000</v>
      </c>
    </row>
    <row r="18" spans="1:11" ht="12.00" thickBot="1" customHeight="1">
      <c r="A18" s="6" t="s">
        <v>39</v>
      </c>
      <c r="B18" s="7"/>
      <c r="C18" s="7"/>
      <c r="D18" s="7"/>
      <c r="E18" s="7"/>
      <c r="F18" s="7"/>
      <c r="G18" s="25"/>
      <c r="H18" s="25"/>
      <c r="I18" s="6" t="s">
        <v>40</v>
      </c>
      <c r="J18" s="6"/>
      <c r="K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243.770000</v>
      </c>
    </row>
  </sheetData>
  <mergeCells count="42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A18:F18"/>
    <mergeCell ref="G18:H18"/>
    <mergeCell ref="I18:J18"/>
  </mergeCells>
  <pageMargins left="0.620079" right="0.472441" top="0.472441" bottom="0.472441" header="0.0" footer="0.0"/>
  <pageSetup paperSize="9" orientation="portrait"/>
  <rowBreaks count="0" manualBreakCount="0">
    </rowBreaks>
</worksheet>
</file>