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<sst xmlns="http://schemas.openxmlformats.org/spreadsheetml/2006/main" count="35" uniqueCount="35">
  <si>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</si>
  <si>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RSG013</t>
  </si>
  <si>
    <t xml:space="preserve">m²</t>
  </si>
  <si>
    <t xml:space="preserve">Solado de mosaico de vidrio.</t>
  </si>
  <si>
    <r>
      <rPr>
        <sz val="8.25"/>
        <color rgb="FF000000"/>
        <rFont val="Arial"/>
        <family val="2"/>
      </rPr>
      <t xml:space="preserve">Solado de mosaico de vidrio, de 2,5x2,5 cm, para uso interior, recibidas con adhesivo cementoso mejorado, C2 sin ninguna característica adicional, color gris y rejuntadas con mortero de juntas cementoso mejorado, con absorción de agua reducida y resistencia elevada a la abrasión tipo CG 2 W A, color blanco, para juntas de 2 a 15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</si>
  <si>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</si>
  <si>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</si>
  <si>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</si>
  <si>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</si>
  <si>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</si>
  <si>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</si>
  <si>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</si>
  <si>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mt09mcr021m</t>
  </si>
  <si>
    <t xml:space="preserve">kg</t>
  </si>
  <si>
    <t xml:space="preserve">Adhesivo cementoso mejorado, C2, color gris.</t>
  </si>
  <si>
    <t xml:space="preserve">mt19aaa015a1400</t>
  </si>
  <si>
    <t xml:space="preserve">m²</t>
  </si>
  <si>
    <t xml:space="preserve">Mosaico decorativo de vidrio, para revestimientos interiores, 2,5x2,5 cm, serie lisa, de varios colores.</t>
  </si>
  <si>
    <t xml:space="preserve">mt09mcp020fE</t>
  </si>
  <si>
    <t xml:space="preserve">kg</t>
  </si>
  <si>
    <t xml:space="preserve">Mortero de juntas cementoso mejorado, con absorción de agua reducida y resistencia elevada a la abrasión, tipo CG2 W A, color blanco, para juntas de 2 a 15 mm, a base de cemento de alta resistencia, cuarzo, aditivos especiales, pigmentos y resinas sintéticas, para rejuntado de todo tipo de piezas cerámicas.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</si>
  <si>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</si>
  <si>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</si>
  <si>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</si>
  <si>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</si>
  <si>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Operario colocador de pisos.</t>
  </si>
  <si>
    <t xml:space="preserve">mo061</t>
  </si>
  <si>
    <t xml:space="preserve">h</t>
  </si>
  <si>
    <t xml:space="preserve">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</si>
  <si>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</si>
  <si>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</si>
  <si>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</si>
  <si>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</si>
  <si>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14,49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</si>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</sst>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04" customWidth="1"/>
    <col min="4" max="4" width="7.65" customWidth="1"/>
    <col min="5" max="5" width="71.40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1.19</v>
      </c>
      <c r="H10" s="12">
        <f ca="1">ROUND(INDIRECT(ADDRESS(ROW()+(0), COLUMN()+(-2), 1))*INDIRECT(ADDRESS(ROW()+(0), COLUMN()+(-1), 1)), 2)</f>
        <v>3.57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57.02</v>
      </c>
      <c r="H11" s="12">
        <f ca="1">ROUND(INDIRECT(ADDRESS(ROW()+(0), COLUMN()+(-2), 1))*INDIRECT(ADDRESS(ROW()+(0), COLUMN()+(-1), 1)), 2)</f>
        <v>59.87</v>
      </c>
    </row>
    <row r="12" spans="1:8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0.4</v>
      </c>
      <c r="G12" s="14">
        <v>2.25</v>
      </c>
      <c r="H12" s="14">
        <f ca="1">ROUND(INDIRECT(ADDRESS(ROW()+(0), COLUMN()+(-2), 1))*INDIRECT(ADDRESS(ROW()+(0), COLUMN()+(-1), 1)), 2)</f>
        <v>0.9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64.34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0.518</v>
      </c>
      <c r="G15" s="12">
        <v>27.56</v>
      </c>
      <c r="H15" s="12">
        <f ca="1">ROUND(INDIRECT(ADDRESS(ROW()+(0), COLUMN()+(-2), 1))*INDIRECT(ADDRESS(ROW()+(0), COLUMN()+(-1), 1)), 2)</f>
        <v>14.28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0.259</v>
      </c>
      <c r="G16" s="14">
        <v>19.14</v>
      </c>
      <c r="H16" s="14">
        <f ca="1">ROUND(INDIRECT(ADDRESS(ROW()+(0), COLUMN()+(-2), 1))*INDIRECT(ADDRESS(ROW()+(0), COLUMN()+(-1), 1)), 2)</f>
        <v>4.96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19.24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83.58</v>
      </c>
      <c r="H19" s="14">
        <f ca="1">ROUND(INDIRECT(ADDRESS(ROW()+(0), COLUMN()+(-2), 1))*INDIRECT(ADDRESS(ROW()+(0), COLUMN()+(-1), 1))/100, 2)</f>
        <v>1.67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85.25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