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<sst xmlns="http://schemas.openxmlformats.org/spreadsheetml/2006/main" count="38" uniqueCount="38">
  <si>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</si>
  <si>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RSG130</t>
  </si>
  <si>
    <t xml:space="preserve">m²</t>
  </si>
  <si>
    <t xml:space="preserve">Piso interior de piezas de gres porcelánico técnico. Colocación en capa fina.</t>
  </si>
  <si>
    <r>
      <rPr>
        <sz val="8.25"/>
        <color rgb="FF000000"/>
        <rFont val="Arial"/>
        <family val="2"/>
      </rPr>
      <t xml:space="preserve">Piso interior de piezas de gres porcelánico técnico, de 200x200x10 mm, gama media, capacidad de absorción de agua E&lt;0,1%, con resistencia al deslizamiento media; carga de rotura &gt;3000 N; resistencia a la flexión &gt;45 N/mm². SOPORTE: de mortero de cemento.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</si>
  <si>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</si>
  <si>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</si>
  <si>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</si>
  <si>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</si>
  <si>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</si>
  <si>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</si>
  <si>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</si>
  <si>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</si>
  <si>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</si>
  <si>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</si>
  <si>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mt18bcp110cbb</t>
  </si>
  <si>
    <t xml:space="preserve">m²</t>
  </si>
  <si>
    <t xml:space="preserve">Piezas de gres porcelánico técnico, de 200x200x10 mm, gama media, capacidad de absorción de agua E&lt;0,1%, con resistencia al deslizamiento media; carga de rotura &gt;3000 N; resistencia a la flexión &gt;45 N/mm².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</si>
  <si>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</si>
  <si>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</si>
  <si>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</si>
  <si>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</si>
  <si>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</si>
  <si>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</si>
  <si>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</si>
  <si>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</si>
  <si>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</si>
  <si>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</si>
  <si>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</si>
  <si>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mo061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</si>
  <si>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</si>
  <si>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</si>
  <si>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</si>
  <si>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</si>
  <si>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</si>
  <si>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</si>
  <si>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35,17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</si>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</sst>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2.42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4</v>
      </c>
      <c r="F10" s="12">
        <v>1.53</v>
      </c>
      <c r="G10" s="12">
        <f ca="1">ROUND(INDIRECT(ADDRESS(ROW()+(0), COLUMN()+(-2), 1))*INDIRECT(ADDRESS(ROW()+(0), COLUMN()+(-1), 1)), 2)</f>
        <v>6.12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162.16</v>
      </c>
      <c r="G11" s="12">
        <f ca="1">ROUND(INDIRECT(ADDRESS(ROW()+(0), COLUMN()+(-2), 1))*INDIRECT(ADDRESS(ROW()+(0), COLUMN()+(-1), 1)), 2)</f>
        <v>170.27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0.35</v>
      </c>
      <c r="F12" s="12">
        <v>8.83</v>
      </c>
      <c r="G12" s="12">
        <f ca="1">ROUND(INDIRECT(ADDRESS(ROW()+(0), COLUMN()+(-2), 1))*INDIRECT(ADDRESS(ROW()+(0), COLUMN()+(-1), 1)), 2)</f>
        <v>3.09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0.33</v>
      </c>
      <c r="F13" s="14">
        <v>4.42</v>
      </c>
      <c r="G13" s="14">
        <f ca="1">ROUND(INDIRECT(ADDRESS(ROW()+(0), COLUMN()+(-2), 1))*INDIRECT(ADDRESS(ROW()+(0), COLUMN()+(-1), 1)), 2)</f>
        <v>1.46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180.94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0.516</v>
      </c>
      <c r="F16" s="12">
        <v>31.48</v>
      </c>
      <c r="G16" s="12">
        <f ca="1">ROUND(INDIRECT(ADDRESS(ROW()+(0), COLUMN()+(-2), 1))*INDIRECT(ADDRESS(ROW()+(0), COLUMN()+(-1), 1)), 2)</f>
        <v>16.24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0.258</v>
      </c>
      <c r="F17" s="14">
        <v>21.86</v>
      </c>
      <c r="G17" s="14">
        <f ca="1">ROUND(INDIRECT(ADDRESS(ROW()+(0), COLUMN()+(-2), 1))*INDIRECT(ADDRESS(ROW()+(0), COLUMN()+(-1), 1)), 2)</f>
        <v>5.64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21.88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202.82</v>
      </c>
      <c r="G20" s="14">
        <f ca="1">ROUND(INDIRECT(ADDRESS(ROW()+(0), COLUMN()+(-2), 1))*INDIRECT(ADDRESS(ROW()+(0), COLUMN()+(-1), 1))/100, 2)</f>
        <v>4.06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206.88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