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<sst xmlns="http://schemas.openxmlformats.org/spreadsheetml/2006/main" count="32" uniqueCount="32">
  <si>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</si>
  <si>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RSO010</t>
  </si>
  <si>
    <t xml:space="preserve">m²</t>
  </si>
  <si>
    <t xml:space="preserve">Piso de corcho.</t>
  </si>
  <si>
    <r>
      <rPr>
        <sz val="8.25"/>
        <color rgb="FF000000"/>
        <rFont val="Arial"/>
        <family val="2"/>
      </rPr>
      <t xml:space="preserve">Piso de losetas de corcho de 610x610x3,2 mm, clase de uso 42 (según ISO 10874), plastificadas, colocadas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</si>
  <si>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</si>
  <si>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</si>
  <si>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</si>
  <si>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</si>
  <si>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</si>
  <si>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</si>
  <si>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</si>
  <si>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</si>
  <si>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</si>
  <si>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</si>
  <si>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mt18mlc020b</t>
  </si>
  <si>
    <t xml:space="preserve">m²</t>
  </si>
  <si>
    <t xml:space="preserve">Loseta de corcho, plastificada, 610x610x3,2 mm, con soporte de PVC y lámina de PVC transparente.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</si>
  <si>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</si>
  <si>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</si>
  <si>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</si>
  <si>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</si>
  <si>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Operario instalador de pisos de madera.</t>
  </si>
  <si>
    <t xml:space="preserve">mo063</t>
  </si>
  <si>
    <t xml:space="preserve">h</t>
  </si>
  <si>
    <t xml:space="preserve">Oficial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</si>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</sst>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11.54</v>
      </c>
      <c r="H10" s="12">
        <f ca="1">ROUND(INDIRECT(ADDRESS(ROW()+(0), COLUMN()+(-2), 1))*INDIRECT(ADDRESS(ROW()+(0), COLUMN()+(-1), 1)), 2)</f>
        <v>12.69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60.06</v>
      </c>
      <c r="H11" s="14">
        <f ca="1">ROUND(INDIRECT(ADDRESS(ROW()+(0), COLUMN()+(-2), 1))*INDIRECT(ADDRESS(ROW()+(0), COLUMN()+(-1), 1)), 2)</f>
        <v>63.06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0.186</v>
      </c>
      <c r="G14" s="12">
        <v>21.66</v>
      </c>
      <c r="H14" s="12">
        <f ca="1">ROUND(INDIRECT(ADDRESS(ROW()+(0), COLUMN()+(-2), 1))*INDIRECT(ADDRESS(ROW()+(0), COLUMN()+(-1), 1)), 2)</f>
        <v>4.03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0.124</v>
      </c>
      <c r="G15" s="14">
        <v>15</v>
      </c>
      <c r="H15" s="14">
        <f ca="1">ROUND(INDIRECT(ADDRESS(ROW()+(0), COLUMN()+(-2), 1))*INDIRECT(ADDRESS(ROW()+(0), COLUMN()+(-1), 1)), 2)</f>
        <v>1.86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81.64</v>
      </c>
      <c r="H18" s="14">
        <f ca="1">ROUND(INDIRECT(ADDRESS(ROW()+(0), COLUMN()+(-2), 1))*INDIRECT(ADDRESS(ROW()+(0), COLUMN()+(-1), 1))/100, 2)</f>
        <v>1.63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83.27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