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<sst xmlns="http://schemas.openxmlformats.org/spreadsheetml/2006/main" count="35" uniqueCount="35">
  <si>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</si>
  <si>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RSP011</t>
  </si>
  <si>
    <t xml:space="preserve">m²</t>
  </si>
  <si>
    <t xml:space="preserve">Solado de piedra natural con mortero de cemento como material adhesivo.</t>
  </si>
  <si>
    <r>
      <rPr>
        <sz val="8.25"/>
        <color rgb="FF000000"/>
        <rFont val="Arial"/>
        <family val="2"/>
      </rPr>
      <t xml:space="preserve">Piso de baldosas de mármol Crema Levante, para interiores, 60x30x2 cm, acabado pulido, recibidas con mortero de cemento 1:6 y fraguadas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</si>
  <si>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</si>
  <si>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</si>
  <si>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</si>
  <si>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</si>
  <si>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</si>
  <si>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</si>
  <si>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</si>
  <si>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</si>
  <si>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</si>
  <si>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</si>
  <si>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mt18bmn010nv</t>
  </si>
  <si>
    <t xml:space="preserve">m²</t>
  </si>
  <si>
    <t xml:space="preserve">Piezas de mármol, procedente de España, Crema Levante, 60x30x2 cm, acabado pulido,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</si>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</sst>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0.032</v>
      </c>
      <c r="F10" s="12">
        <v>349.64</v>
      </c>
      <c r="G10" s="12">
        <f ca="1">ROUND(INDIRECT(ADDRESS(ROW()+(0), COLUMN()+(-2), 1))*INDIRECT(ADDRESS(ROW()+(0), COLUMN()+(-1), 1)), 2)</f>
        <v>11.19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61.38</v>
      </c>
      <c r="G11" s="12">
        <f ca="1">ROUND(INDIRECT(ADDRESS(ROW()+(0), COLUMN()+(-2), 1))*INDIRECT(ADDRESS(ROW()+(0), COLUMN()+(-1), 1)), 2)</f>
        <v>64.45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0.15</v>
      </c>
      <c r="F12" s="14">
        <v>2.13</v>
      </c>
      <c r="G12" s="14">
        <f ca="1">ROUND(INDIRECT(ADDRESS(ROW()+(0), COLUMN()+(-2), 1))*INDIRECT(ADDRESS(ROW()+(0), COLUMN()+(-1), 1)), 2)</f>
        <v>0.32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75.96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0.383</v>
      </c>
      <c r="F15" s="12">
        <v>31.48</v>
      </c>
      <c r="G15" s="12">
        <f ca="1">ROUND(INDIRECT(ADDRESS(ROW()+(0), COLUMN()+(-2), 1))*INDIRECT(ADDRESS(ROW()+(0), COLUMN()+(-1), 1)), 2)</f>
        <v>12.06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0.383</v>
      </c>
      <c r="F16" s="14">
        <v>21.86</v>
      </c>
      <c r="G16" s="14">
        <f ca="1">ROUND(INDIRECT(ADDRESS(ROW()+(0), COLUMN()+(-2), 1))*INDIRECT(ADDRESS(ROW()+(0), COLUMN()+(-1), 1)), 2)</f>
        <v>8.37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20.43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96.39</v>
      </c>
      <c r="G19" s="14">
        <f ca="1">ROUND(INDIRECT(ADDRESS(ROW()+(0), COLUMN()+(-2), 1))*INDIRECT(ADDRESS(ROW()+(0), COLUMN()+(-1), 1))/100, 2)</f>
        <v>1.93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98.32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