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<sst xmlns="http://schemas.openxmlformats.org/spreadsheetml/2006/main" count="41" uniqueCount="41">
  <si>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</si>
  <si>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RTB025</t>
  </si>
  <si>
    <t xml:space="preserve">m²</t>
  </si>
  <si>
    <t xml:space="preserve">Cielo raso modular de placas de escayola.</t>
  </si>
  <si>
    <r>
      <rPr>
        <sz val="8.25"/>
        <color rgb="FF000000"/>
        <rFont val="Arial"/>
        <family val="2"/>
      </rPr>
      <t xml:space="preserve">Cielo raso modular suspendido, situado a una altura menor de 4 m, constituido por: ESTRUCTURA: perfilería vista acabado lacado, color blanco, comprendiendo perfiles primarios y secundarios, suspendidos de la losa o elemento soporte con varillas y cuelgues; PLACAS: placas de escayola, de superficie fisurada, 60x60 cm.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</si>
  <si>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</si>
  <si>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</si>
  <si>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</si>
  <si>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</si>
  <si>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</si>
  <si>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</si>
  <si>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</si>
  <si>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mt12fac020b</t>
  </si>
  <si>
    <t xml:space="preserve">Ud</t>
  </si>
  <si>
    <t xml:space="preserve">Varilla metálica de acero galvanizado de 6 mm de diámetro.</t>
  </si>
  <si>
    <t xml:space="preserve">mt12fac030a</t>
  </si>
  <si>
    <t xml:space="preserve">m</t>
  </si>
  <si>
    <t xml:space="preserve">Perfilería vista con acabado lacado color blanco, para cielos rasos modulares, incluso piezas complementarias y especiales.</t>
  </si>
  <si>
    <t xml:space="preserve">mt12fac060</t>
  </si>
  <si>
    <t xml:space="preserve">Ud</t>
  </si>
  <si>
    <t xml:space="preserve">Perfil angular para remates perimetrales.</t>
  </si>
  <si>
    <t xml:space="preserve">mt12fac050</t>
  </si>
  <si>
    <t xml:space="preserve">Ud</t>
  </si>
  <si>
    <t xml:space="preserve">Accesorios para la instalación de cielos rasos modulares.</t>
  </si>
  <si>
    <t xml:space="preserve">mt12fpe020a</t>
  </si>
  <si>
    <t xml:space="preserve">m²</t>
  </si>
  <si>
    <t xml:space="preserve">Placa de escayola, de superficie fisurada, 60x60 cm, para colocar sobre perfilería vista en cielos rasos modulares.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</si>
  <si>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</si>
  <si>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</si>
  <si>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</si>
  <si>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</si>
  <si>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Operario escayolista.</t>
  </si>
  <si>
    <t xml:space="preserve">mo117</t>
  </si>
  <si>
    <t xml:space="preserve">h</t>
  </si>
  <si>
    <t xml:space="preserve">Peón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</si>
  <si>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</si>
  <si>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</si>
  <si>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</si>
  <si>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</si>
  <si>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12,83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</si>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</sst>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1.18</v>
      </c>
      <c r="H10" s="12">
        <f ca="1">ROUND(INDIRECT(ADDRESS(ROW()+(0), COLUMN()+(-2), 1))*INDIRECT(ADDRESS(ROW()+(0), COLUMN()+(-1), 1)), 2)</f>
        <v>1.18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3.21</v>
      </c>
      <c r="H11" s="12">
        <f ca="1">ROUND(INDIRECT(ADDRESS(ROW()+(0), COLUMN()+(-2), 1))*INDIRECT(ADDRESS(ROW()+(0), COLUMN()+(-1), 1)), 2)</f>
        <v>12.84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0.6</v>
      </c>
      <c r="G12" s="12">
        <v>2.28</v>
      </c>
      <c r="H12" s="12">
        <f ca="1">ROUND(INDIRECT(ADDRESS(ROW()+(0), COLUMN()+(-2), 1))*INDIRECT(ADDRESS(ROW()+(0), COLUMN()+(-1), 1)), 2)</f>
        <v>1.37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</v>
      </c>
      <c r="G13" s="12">
        <v>5.93</v>
      </c>
      <c r="H13" s="12">
        <f ca="1">ROUND(INDIRECT(ADDRESS(ROW()+(0), COLUMN()+(-2), 1))*INDIRECT(ADDRESS(ROW()+(0), COLUMN()+(-1), 1)), 2)</f>
        <v>1.19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1.02</v>
      </c>
      <c r="G14" s="14">
        <v>18.42</v>
      </c>
      <c r="H14" s="14">
        <f ca="1">ROUND(INDIRECT(ADDRESS(ROW()+(0), COLUMN()+(-2), 1))*INDIRECT(ADDRESS(ROW()+(0), COLUMN()+(-1), 1)), 2)</f>
        <v>18.79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35.37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0.284</v>
      </c>
      <c r="G17" s="12">
        <v>31.48</v>
      </c>
      <c r="H17" s="12">
        <f ca="1">ROUND(INDIRECT(ADDRESS(ROW()+(0), COLUMN()+(-2), 1))*INDIRECT(ADDRESS(ROW()+(0), COLUMN()+(-1), 1)), 2)</f>
        <v>8.94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0.284</v>
      </c>
      <c r="G18" s="14">
        <v>21.05</v>
      </c>
      <c r="H18" s="14">
        <f ca="1">ROUND(INDIRECT(ADDRESS(ROW()+(0), COLUMN()+(-2), 1))*INDIRECT(ADDRESS(ROW()+(0), COLUMN()+(-1), 1)), 2)</f>
        <v>5.98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14.92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50.29</v>
      </c>
      <c r="H21" s="14">
        <f ca="1">ROUND(INDIRECT(ADDRESS(ROW()+(0), COLUMN()+(-2), 1))*INDIRECT(ADDRESS(ROW()+(0), COLUMN()+(-1), 1))/100, 2)</f>
        <v>1.01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51.3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