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<sst xmlns="http://schemas.openxmlformats.org/spreadsheetml/2006/main" count="38" uniqueCount="38">
  <si>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</si>
  <si>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</si>
  <si>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</si>
  <si>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Lavatorio sobre tablero, de porcelana sanitaria, "ROCA".</t>
  </si>
  <si>
    <r>
      <rPr>
        <sz val="8.25"/>
        <color rgb="FF000000"/>
        <rFont val="Arial"/>
        <family val="2"/>
      </rPr>
      <t xml:space="preserve">Lavatorio de porcelana sanitaria, sobre tablero, modelo Urbi 1 "ROCA", color Blanco, de 450 mm de diámetro, equipado con grifería monomando de caño alto de repisa para lavatorio, con cartucho cerámico y limitador de caudal a 6 l/min, acabado cromado, modelo Thesis, y desagüe, acabado cromado. Incluso juego de fijación y silicona para sellado de juntas. El precio no incluye el tablero.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</si>
  <si>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</si>
  <si>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</si>
  <si>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</si>
  <si>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</si>
  <si>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</si>
  <si>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</si>
  <si>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</si>
  <si>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mt30lpr010a</t>
  </si>
  <si>
    <t xml:space="preserve">Ud</t>
  </si>
  <si>
    <t xml:space="preserve">Lavatorio de porcelana sanitaria, sobre tablero, modelo Urbi 1 "ROCA", color Blanco, de 450 mm de diámetro.</t>
  </si>
  <si>
    <t xml:space="preserve">mt31gmo103a</t>
  </si>
  <si>
    <t xml:space="preserve">Ud</t>
  </si>
  <si>
    <t xml:space="preserve">Grifería monomando de caño alto de repisa para lavatorio,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</si>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</sst>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1234.02</v>
      </c>
      <c r="G10" s="12">
        <f ca="1">ROUND(INDIRECT(ADDRESS(ROW()+(0), COLUMN()+(-2), 1))*INDIRECT(ADDRESS(ROW()+(0), COLUMN()+(-1), 1)), 2)</f>
        <v>1234.02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2324.53</v>
      </c>
      <c r="G11" s="12">
        <f ca="1">ROUND(INDIRECT(ADDRESS(ROW()+(0), COLUMN()+(-2), 1))*INDIRECT(ADDRESS(ROW()+(0), COLUMN()+(-1), 1)), 2)</f>
        <v>2324.53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207.3</v>
      </c>
      <c r="G12" s="12">
        <f ca="1">ROUND(INDIRECT(ADDRESS(ROW()+(0), COLUMN()+(-2), 1))*INDIRECT(ADDRESS(ROW()+(0), COLUMN()+(-1), 1)), 2)</f>
        <v>207.3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104.14</v>
      </c>
      <c r="G13" s="12">
        <f ca="1">ROUND(INDIRECT(ADDRESS(ROW()+(0), COLUMN()+(-2), 1))*INDIRECT(ADDRESS(ROW()+(0), COLUMN()+(-1), 1)), 2)</f>
        <v>208.28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38.43</v>
      </c>
      <c r="G14" s="14">
        <f ca="1">ROUND(INDIRECT(ADDRESS(ROW()+(0), COLUMN()+(-2), 1))*INDIRECT(ADDRESS(ROW()+(0), COLUMN()+(-1), 1)), 2)</f>
        <v>0.46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3974.59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1.542</v>
      </c>
      <c r="F17" s="14">
        <v>32.35</v>
      </c>
      <c r="G17" s="14">
        <f ca="1">ROUND(INDIRECT(ADDRESS(ROW()+(0), COLUMN()+(-2), 1))*INDIRECT(ADDRESS(ROW()+(0), COLUMN()+(-1), 1)), 2)</f>
        <v>49.88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49.88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4024.47</v>
      </c>
      <c r="G20" s="14">
        <f ca="1">ROUND(INDIRECT(ADDRESS(ROW()+(0), COLUMN()+(-2), 1))*INDIRECT(ADDRESS(ROW()+(0), COLUMN()+(-1), 1))/100, 2)</f>
        <v>80.49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4104.96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