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<sst xmlns="http://schemas.openxmlformats.org/spreadsheetml/2006/main" count="41" uniqueCount="41">
  <si>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</si>
  <si>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</si>
  <si>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Ud</t>
  </si>
  <si>
    <t xml:space="preserve">Depósito de almacenamiento de agua depurada.</t>
  </si>
  <si>
    <r>
      <rPr>
        <sz val="8.25"/>
        <color rgb="FF000000"/>
        <rFont val="Arial"/>
        <family val="2"/>
      </rPr>
      <t xml:space="preserve">Depósito de almacenamiento de agua depurada de polietileno de alta densidad, de 1150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</si>
  <si>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</si>
  <si>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</si>
  <si>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</si>
  <si>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</si>
  <si>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</si>
  <si>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</si>
  <si>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</si>
  <si>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mt46fer030a</t>
  </si>
  <si>
    <t xml:space="preserve">Ud</t>
  </si>
  <si>
    <t xml:space="preserve">Depósito de almacenamiento de agua depurada de polietileno de alta densidad, de 1150 litros, formado por un tanque.</t>
  </si>
  <si>
    <t xml:space="preserve">mt46fer040</t>
  </si>
  <si>
    <t xml:space="preserve">Ud</t>
  </si>
  <si>
    <t xml:space="preserve">Tapa de registro, de 600 mm de diámetro.</t>
  </si>
  <si>
    <t xml:space="preserve">mt36tie010be</t>
  </si>
  <si>
    <t xml:space="preserve">m</t>
  </si>
  <si>
    <t xml:space="preserve">Tubo de PVC, serie B, de 40 mm de diámetro y 3 mm de espesor, con extremo abocardado,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</si>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</sst>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2387.14</v>
      </c>
      <c r="H10" s="12">
        <f ca="1">ROUND(INDIRECT(ADDRESS(ROW()+(0), COLUMN()+(-2), 1))*INDIRECT(ADDRESS(ROW()+(0), COLUMN()+(-1), 1)), 2)</f>
        <v>2387.14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262.1</v>
      </c>
      <c r="H11" s="12">
        <f ca="1">ROUND(INDIRECT(ADDRESS(ROW()+(0), COLUMN()+(-2), 1))*INDIRECT(ADDRESS(ROW()+(0), COLUMN()+(-1), 1)), 2)</f>
        <v>262.1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7.56</v>
      </c>
      <c r="H12" s="12">
        <f ca="1">ROUND(INDIRECT(ADDRESS(ROW()+(0), COLUMN()+(-2), 1))*INDIRECT(ADDRESS(ROW()+(0), COLUMN()+(-1), 1)), 2)</f>
        <v>22.68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137.78</v>
      </c>
      <c r="H13" s="12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0.24</v>
      </c>
      <c r="G14" s="14">
        <v>175.59</v>
      </c>
      <c r="H14" s="14">
        <f ca="1">ROUND(INDIRECT(ADDRESS(ROW()+(0), COLUMN()+(-2), 1))*INDIRECT(ADDRESS(ROW()+(0), COLUMN()+(-1), 1)), 2)</f>
        <v>42.14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2718.19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1.48</v>
      </c>
      <c r="G17" s="12">
        <v>32.15</v>
      </c>
      <c r="H17" s="12">
        <f ca="1">ROUND(INDIRECT(ADDRESS(ROW()+(0), COLUMN()+(-2), 1))*INDIRECT(ADDRESS(ROW()+(0), COLUMN()+(-1), 1)), 2)</f>
        <v>47.58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1.48</v>
      </c>
      <c r="G18" s="14">
        <v>21.68</v>
      </c>
      <c r="H18" s="14">
        <f ca="1">ROUND(INDIRECT(ADDRESS(ROW()+(0), COLUMN()+(-2), 1))*INDIRECT(ADDRESS(ROW()+(0), COLUMN()+(-1), 1)), 2)</f>
        <v>32.09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2797.86</v>
      </c>
      <c r="H21" s="14">
        <f ca="1">ROUND(INDIRECT(ADDRESS(ROW()+(0), COLUMN()+(-2), 1))*INDIRECT(ADDRESS(ROW()+(0), COLUMN()+(-1), 1))/100, 2)</f>
        <v>55.96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2853.82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