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<sst xmlns="http://schemas.openxmlformats.org/spreadsheetml/2006/main" count="41" uniqueCount="41">
  <si>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</si>
  <si>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</si>
  <si>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</si>
  <si>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</si>
  <si>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b/>
        <sz val="8.25"/>
        <color rgb="FF000000"/>
        <rFont val="Arial"/>
        <family val="2"/>
      </rPr>
      <t xml:space="preserve">Depósito de almacenamiento de agua depurada de polietileno de alta densidad, de 3000 litros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</si>
  <si>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</si>
  <si>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</si>
  <si>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</si>
  <si>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</si>
  <si>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</si>
  <si>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</si>
  <si>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</si>
  <si>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mt46fer030d</t>
  </si>
  <si>
    <t xml:space="preserve">Ud</t>
  </si>
  <si>
    <t xml:space="preserve">Depósito de almacenamiento de agua depurada de polietileno de alta densidad, de 3000 litros, formado por dos tanques.</t>
  </si>
  <si>
    <t xml:space="preserve">mt46fer040a</t>
  </si>
  <si>
    <t xml:space="preserve">Ud</t>
  </si>
  <si>
    <t xml:space="preserve">Tapa de registro y marco de fundición dúctil, de 650 mm de diámetro.</t>
  </si>
  <si>
    <t xml:space="preserve">mt36tie010be</t>
  </si>
  <si>
    <t xml:space="preserve">m</t>
  </si>
  <si>
    <t xml:space="preserve">Tubo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</si>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</sst>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5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5477.460000</v>
      </c>
      <c r="H10" s="11">
        <f ca="1">ROUND(INDIRECT(ADDRESS(ROW()+(0), COLUMN()+(-2), 1))*INDIRECT(ADDRESS(ROW()+(0), COLUMN()+(-1), 1)), 2)</f>
        <v>5477.460000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336.290000</v>
      </c>
      <c r="H11" s="11">
        <f ca="1">ROUND(INDIRECT(ADDRESS(ROW()+(0), COLUMN()+(-2), 1))*INDIRECT(ADDRESS(ROW()+(0), COLUMN()+(-1), 1)), 2)</f>
        <v>336.290000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7.120000</v>
      </c>
      <c r="H12" s="11">
        <f ca="1">ROUND(INDIRECT(ADDRESS(ROW()+(0), COLUMN()+(-2), 1))*INDIRECT(ADDRESS(ROW()+(0), COLUMN()+(-1), 1)), 2)</f>
        <v>21.360000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0.030000</v>
      </c>
      <c r="G13" s="11">
        <v>42.060000</v>
      </c>
      <c r="H13" s="11">
        <f ca="1">ROUND(INDIRECT(ADDRESS(ROW()+(0), COLUMN()+(-2), 1))*INDIRECT(ADDRESS(ROW()+(0), COLUMN()+(-1), 1)), 2)</f>
        <v>1.260000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0.240000</v>
      </c>
      <c r="G14" s="13">
        <v>64.100000</v>
      </c>
      <c r="H14" s="13">
        <f ca="1">ROUND(INDIRECT(ADDRESS(ROW()+(0), COLUMN()+(-2), 1))*INDIRECT(ADDRESS(ROW()+(0), COLUMN()+(-1), 1)), 2)</f>
        <v>15.380000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5851.750000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1.888000</v>
      </c>
      <c r="G17" s="11">
        <v>20.750000</v>
      </c>
      <c r="H17" s="11">
        <f ca="1">ROUND(INDIRECT(ADDRESS(ROW()+(0), COLUMN()+(-2), 1))*INDIRECT(ADDRESS(ROW()+(0), COLUMN()+(-1), 1)), 2)</f>
        <v>39.180000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1.888000</v>
      </c>
      <c r="G18" s="13">
        <v>13.720000</v>
      </c>
      <c r="H18" s="13">
        <f ca="1">ROUND(INDIRECT(ADDRESS(ROW()+(0), COLUMN()+(-2), 1))*INDIRECT(ADDRESS(ROW()+(0), COLUMN()+(-1), 1)), 2)</f>
        <v>25.900000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65.080000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5916.830000</v>
      </c>
      <c r="H21" s="13">
        <f ca="1">ROUND(INDIRECT(ADDRESS(ROW()+(0), COLUMN()+(-2), 1))*INDIRECT(ADDRESS(ROW()+(0), COLUMN()+(-1), 1))/100, 2)</f>
        <v>118.340000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6035.170000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