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<sst xmlns="http://schemas.openxmlformats.org/spreadsheetml/2006/main" count="41" uniqueCount="41">
  <si>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</si>
  <si>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</si>
  <si>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</si>
  <si>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cancela en vallado de terreno de malla metálica.</t>
  </si>
  <si>
    <r>
      <rPr>
        <sz val="8.25"/>
        <color rgb="FF000000"/>
        <rFont val="Arial"/>
        <family val="2"/>
      </rPr>
      <t xml:space="preserve">Puerta cancela constituida por marcos de tubo de acero galvanizado de 40x20x1,5 mm y 30x15x1,5 mm, bastidor de tubo de acero galvanizado de 40x40x1,5 mm con pletina de 40x4 mm y por malla de simple torsión, de 8 mm de paso de malla y 1,1 mm de diámetro, acabado galvanizado, fijada a los marcos y atirantada, para acceso peatonal en vallado de terreno de malla metálica. Incluso postes de refuerzo, concreto f'c=210 kg/cm² (21 MPa), no expuesto a ciclos de congelamiento y deshielo, exposición a sulfatos insignificante, sin requerimiento de permeabilidad, no expuesto a cloruros, tamaño máximo del agregado 19 mm, consistencia blanda para recibido de los postes y accesorios de fijación y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</si>
  <si>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</si>
  <si>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</si>
  <si>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</si>
  <si>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</si>
  <si>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</si>
  <si>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</si>
  <si>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</si>
  <si>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</si>
  <si>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</si>
  <si>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</si>
  <si>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mt52vst030m</t>
  </si>
  <si>
    <t xml:space="preserve">Ud</t>
  </si>
  <si>
    <t xml:space="preserve">Poste interior de refuerzo de tubo de acero galvanizado, de 48 mm de diámetro y 1,5 mm de espesor, altura 2 m.</t>
  </si>
  <si>
    <t xml:space="preserve">mt52vst040aa</t>
  </si>
  <si>
    <t xml:space="preserve">Ud</t>
  </si>
  <si>
    <t xml:space="preserve">Puerta cancela constituida por marcos de tubo de acero galvanizado de 40x20x1,5 mm y 30x15x1,5 mm, bastidor de tubo de acero galvanizado de 40x40x1,5 mm con pletina de 40x4 mm y por malla de simple torsión, de 8 mm de paso de malla y 1,1 mm de diámetro, acabado galvanizado, fijada a los marcos y atirantada, para el acceso de peatones.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</si>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</sst>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65" customWidth="1"/>
    <col min="4" max="4" width="72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246.8</v>
      </c>
      <c r="G10" s="12">
        <f ca="1">ROUND(INDIRECT(ADDRESS(ROW()+(0), COLUMN()+(-2), 1))*INDIRECT(ADDRESS(ROW()+(0), COLUMN()+(-1), 1)), 2)</f>
        <v>24.68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61.34</v>
      </c>
      <c r="G11" s="12">
        <f ca="1">ROUND(INDIRECT(ADDRESS(ROW()+(0), COLUMN()+(-2), 1))*INDIRECT(ADDRESS(ROW()+(0), COLUMN()+(-1), 1)), 2)</f>
        <v>122.68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510.28</v>
      </c>
      <c r="G12" s="14">
        <f ca="1">ROUND(INDIRECT(ADDRESS(ROW()+(0), COLUMN()+(-2), 1))*INDIRECT(ADDRESS(ROW()+(0), COLUMN()+(-1), 1)), 2)</f>
        <v>510.28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657.64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0.247</v>
      </c>
      <c r="F15" s="12">
        <v>31.48</v>
      </c>
      <c r="G15" s="12">
        <f ca="1">ROUND(INDIRECT(ADDRESS(ROW()+(0), COLUMN()+(-2), 1))*INDIRECT(ADDRESS(ROW()+(0), COLUMN()+(-1), 1)), 2)</f>
        <v>7.78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0.247</v>
      </c>
      <c r="F16" s="12">
        <v>21.86</v>
      </c>
      <c r="G16" s="12">
        <f ca="1">ROUND(INDIRECT(ADDRESS(ROW()+(0), COLUMN()+(-2), 1))*INDIRECT(ADDRESS(ROW()+(0), COLUMN()+(-1), 1)), 2)</f>
        <v>5.4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0.863</v>
      </c>
      <c r="F17" s="12">
        <v>31.89</v>
      </c>
      <c r="G17" s="12">
        <f ca="1">ROUND(INDIRECT(ADDRESS(ROW()+(0), COLUMN()+(-2), 1))*INDIRECT(ADDRESS(ROW()+(0), COLUMN()+(-1), 1)), 2)</f>
        <v>27.52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0.863</v>
      </c>
      <c r="F18" s="14">
        <v>21.9</v>
      </c>
      <c r="G18" s="14">
        <f ca="1">ROUND(INDIRECT(ADDRESS(ROW()+(0), COLUMN()+(-2), 1))*INDIRECT(ADDRESS(ROW()+(0), COLUMN()+(-1), 1)), 2)</f>
        <v>18.9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59.6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717.24</v>
      </c>
      <c r="G21" s="14">
        <f ca="1">ROUND(INDIRECT(ADDRESS(ROW()+(0), COLUMN()+(-2), 1))*INDIRECT(ADDRESS(ROW()+(0), COLUMN()+(-1), 1))/100, 2)</f>
        <v>14.34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731.58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