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<sst xmlns="http://schemas.openxmlformats.org/spreadsheetml/2006/main" count="37" uniqueCount="37">
  <si>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</si>
  <si>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YCA025</t>
  </si>
  <si>
    <t xml:space="preserve">Ud</t>
  </si>
  <si>
    <t xml:space="preserve">Baranda de seguridad para protección de buzón de inspección abierto, durante su construcción.</t>
  </si>
  <si>
    <r>
      <rPr>
        <sz val="8.25"/>
        <color rgb="FF000000"/>
        <rFont val="Arial"/>
        <family val="2"/>
      </rPr>
      <t xml:space="preserve">Protección de hueco abierto de buzón de inspección durante su proceso de construcción, mediante baranda de seguridad, de 1 m de altura y formando un cuadrado de 1,20x1,20 m, compuesta por pasamanos de tabloncillo de madera de pino de 15x5,2 cm, travesaño intermedio de tabloncillo de madera de pino de 15x5,2 cm y contrazócalo de tablón de madera de pino de 20x7,2 cm, todo ello fijado con clavos de acero a cuatro parantes de madera de pino de 7x7 cm colocados en sus esquinas e hincados en el terreno. Amortizable en 4 usos.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</si>
  <si>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</si>
  <si>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</si>
  <si>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</si>
  <si>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</si>
  <si>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</si>
  <si>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</si>
  <si>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</si>
  <si>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mt50spa050g</t>
  </si>
  <si>
    <t xml:space="preserve">m³</t>
  </si>
  <si>
    <t xml:space="preserve">Tabloncillo de madera de pino, dimensiones 15x5,2 cm.</t>
  </si>
  <si>
    <t xml:space="preserve">mt50spa050m</t>
  </si>
  <si>
    <t xml:space="preserve">m³</t>
  </si>
  <si>
    <t xml:space="preserve">Tablón de madera de pino, dimensiones 20x7,2 cm.</t>
  </si>
  <si>
    <t xml:space="preserve">mt50spa052a</t>
  </si>
  <si>
    <t xml:space="preserve">m</t>
  </si>
  <si>
    <t xml:space="preserve">Parante de madera de pino, de 7x7 cm.</t>
  </si>
  <si>
    <t xml:space="preserve">mt50spa101</t>
  </si>
  <si>
    <t xml:space="preserve">kg</t>
  </si>
  <si>
    <t xml:space="preserve">Clavos de acero.</t>
  </si>
  <si>
    <t xml:space="preserve">Subtotal materiales: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</si>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</sst>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3.23" customWidth="1"/>
    <col min="4" max="4" width="12.58" customWidth="1"/>
    <col min="5" max="5" width="51.00" customWidth="1"/>
    <col min="6" max="6" width="15.81" customWidth="1"/>
    <col min="7" max="7" width="17.68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0.016</v>
      </c>
      <c r="G10" s="12">
        <v>1325.85</v>
      </c>
      <c r="H10" s="12">
        <f ca="1">ROUND(INDIRECT(ADDRESS(ROW()+(0), COLUMN()+(-2), 1))*INDIRECT(ADDRESS(ROW()+(0), COLUMN()+(-1), 1)), 2)</f>
        <v>21.21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0.015</v>
      </c>
      <c r="G11" s="12">
        <v>1370.8</v>
      </c>
      <c r="H11" s="12">
        <f ca="1">ROUND(INDIRECT(ADDRESS(ROW()+(0), COLUMN()+(-2), 1))*INDIRECT(ADDRESS(ROW()+(0), COLUMN()+(-1), 1)), 2)</f>
        <v>20.56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8.09</v>
      </c>
      <c r="H12" s="12">
        <f ca="1">ROUND(INDIRECT(ADDRESS(ROW()+(0), COLUMN()+(-2), 1))*INDIRECT(ADDRESS(ROW()+(0), COLUMN()+(-1), 1)), 2)</f>
        <v>8.09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0.168</v>
      </c>
      <c r="G13" s="14">
        <v>5.85</v>
      </c>
      <c r="H13" s="14">
        <f ca="1">ROUND(INDIRECT(ADDRESS(ROW()+(0), COLUMN()+(-2), 1))*INDIRECT(ADDRESS(ROW()+(0), COLUMN()+(-1), 1)), 2)</f>
        <v>0.98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50.84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0.185</v>
      </c>
      <c r="G16" s="12">
        <v>32.86</v>
      </c>
      <c r="H16" s="12">
        <f ca="1">ROUND(INDIRECT(ADDRESS(ROW()+(0), COLUMN()+(-2), 1))*INDIRECT(ADDRESS(ROW()+(0), COLUMN()+(-1), 1)), 2)</f>
        <v>6.08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0.185</v>
      </c>
      <c r="G17" s="14">
        <v>21.97</v>
      </c>
      <c r="H17" s="14">
        <f ca="1">ROUND(INDIRECT(ADDRESS(ROW()+(0), COLUMN()+(-2), 1))*INDIRECT(ADDRESS(ROW()+(0), COLUMN()+(-1), 1)), 2)</f>
        <v>4.06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10.14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60.98</v>
      </c>
      <c r="H20" s="14">
        <f ca="1">ROUND(INDIRECT(ADDRESS(ROW()+(0), COLUMN()+(-2), 1))*INDIRECT(ADDRESS(ROW()+(0), COLUMN()+(-1), 1))/100, 2)</f>
        <v>1.22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62.2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