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<sst xmlns="http://schemas.openxmlformats.org/spreadsheetml/2006/main" count="53" uniqueCount="53">
  <si>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</si>
  <si>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</si>
  <si>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</si>
  <si>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falso piso ventilado de concreto.</t>
  </si>
  <si>
    <r>
      <rPr>
        <sz val="7.80"/>
        <color rgb="FF000000"/>
        <rFont val="Arial"/>
        <family val="2"/>
      </rPr>
      <t xml:space="preserve">Falso piso ventilado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con </t>
    </r>
    <r>
      <rPr>
        <b/>
        <sz val="7.80"/>
        <color rgb="FF000000"/>
        <rFont val="Arial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electrosoldada QE-79 de acero trefilado corrugado ASTM A 82-94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</si>
  <si>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</si>
  <si>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</si>
  <si>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</si>
  <si>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</si>
  <si>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</si>
  <si>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</si>
  <si>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</si>
  <si>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</si>
  <si>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falsos pisos y losas sanitarias ventiladas, sistema MODÌ, modelo MS 50 "EDING APS", de 58x58x5 cm, para sistema de encofrado perdido.</t>
  </si>
  <si>
    <t xml:space="preserve">mt07ame090dmg</t>
  </si>
  <si>
    <t xml:space="preserve">m²</t>
  </si>
  <si>
    <t xml:space="preserve">Malla electrosoldada QE-79 cocada 300x300 mm, con alambres longitudinales de 5,0 mm de diámetro y alambres transversales de 5,0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</si>
  <si>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</si>
  <si>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</si>
  <si>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</si>
  <si>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</si>
  <si>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</si>
  <si>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</si>
  <si>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</si>
  <si>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</si>
  <si>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</si>
  <si>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</si>
  <si>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</si>
  <si>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</si>
  <si>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mt07aco020g</t>
  </si>
  <si>
    <t xml:space="preserve">Ud</t>
  </si>
  <si>
    <t xml:space="preserve">Separador homologado para viguetas "in situ" en losas nervadas.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</si>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</sst>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4.23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19.380000</v>
      </c>
      <c r="J8" s="16"/>
      <c r="K8" s="16">
        <f ca="1">ROUND(INDIRECT(ADDRESS(ROW()+(0), COLUMN()+(-4), 1))*INDIRECT(ADDRESS(ROW()+(0), COLUMN()+(-2), 1)), 2)</f>
        <v>20.350000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3.850000</v>
      </c>
      <c r="J9" s="20"/>
      <c r="K9" s="20">
        <f ca="1">ROUND(INDIRECT(ADDRESS(ROW()+(0), COLUMN()+(-4), 1))*INDIRECT(ADDRESS(ROW()+(0), COLUMN()+(-2), 1)), 2)</f>
        <v>4.240000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3.220000</v>
      </c>
      <c r="J10" s="20"/>
      <c r="K10" s="20">
        <f ca="1">ROUND(INDIRECT(ADDRESS(ROW()+(0), COLUMN()+(-4), 1))*INDIRECT(ADDRESS(ROW()+(0), COLUMN()+(-2), 1)), 2)</f>
        <v>0.040000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26.630000</v>
      </c>
      <c r="J11" s="20"/>
      <c r="K11" s="20">
        <f ca="1">ROUND(INDIRECT(ADDRESS(ROW()+(0), COLUMN()+(-4), 1))*INDIRECT(ADDRESS(ROW()+(0), COLUMN()+(-2), 1)), 2)</f>
        <v>0.930000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53.480000</v>
      </c>
      <c r="J12" s="20"/>
      <c r="K12" s="20">
        <f ca="1">ROUND(INDIRECT(ADDRESS(ROW()+(0), COLUMN()+(-4), 1))*INDIRECT(ADDRESS(ROW()+(0), COLUMN()+(-2), 1)), 2)</f>
        <v>2.090000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12.936000</v>
      </c>
      <c r="H13" s="19"/>
      <c r="I13" s="20">
        <v>0.390000</v>
      </c>
      <c r="J13" s="20"/>
      <c r="K13" s="20">
        <f ca="1">ROUND(INDIRECT(ADDRESS(ROW()+(0), COLUMN()+(-4), 1))*INDIRECT(ADDRESS(ROW()+(0), COLUMN()+(-2), 1)), 2)</f>
        <v>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0.210000</v>
      </c>
      <c r="J14" s="20"/>
      <c r="K14" s="20">
        <f ca="1">ROUND(INDIRECT(ADDRESS(ROW()+(0), COLUMN()+(-4), 1))*INDIRECT(ADDRESS(ROW()+(0), COLUMN()+(-2), 1)), 2)</f>
        <v>0.630000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6.240000</v>
      </c>
      <c r="J15" s="20"/>
      <c r="K15" s="20">
        <f ca="1">ROUND(INDIRECT(ADDRESS(ROW()+(0), COLUMN()+(-4), 1))*INDIRECT(ADDRESS(ROW()+(0), COLUMN()+(-2), 1)), 2)</f>
        <v>0.310000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0.130000</v>
      </c>
      <c r="H16" s="19"/>
      <c r="I16" s="20">
        <v>16.250000</v>
      </c>
      <c r="J16" s="20"/>
      <c r="K16" s="20">
        <f ca="1">ROUND(INDIRECT(ADDRESS(ROW()+(0), COLUMN()+(-4), 1))*INDIRECT(ADDRESS(ROW()+(0), COLUMN()+(-2), 1)), 2)</f>
        <v>2.110000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0.124000</v>
      </c>
      <c r="H17" s="19"/>
      <c r="I17" s="20">
        <v>13.290000</v>
      </c>
      <c r="J17" s="20"/>
      <c r="K17" s="20">
        <f ca="1">ROUND(INDIRECT(ADDRESS(ROW()+(0), COLUMN()+(-4), 1))*INDIRECT(ADDRESS(ROW()+(0), COLUMN()+(-2), 1)), 2)</f>
        <v>1.650000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0.201000</v>
      </c>
      <c r="H18" s="19"/>
      <c r="I18" s="20">
        <v>12.770000</v>
      </c>
      <c r="J18" s="20"/>
      <c r="K18" s="20">
        <f ca="1">ROUND(INDIRECT(ADDRESS(ROW()+(0), COLUMN()+(-4), 1))*INDIRECT(ADDRESS(ROW()+(0), COLUMN()+(-2), 1)), 2)</f>
        <v>2.570000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0.072000</v>
      </c>
      <c r="H19" s="23"/>
      <c r="I19" s="24">
        <v>13.030000</v>
      </c>
      <c r="J19" s="24"/>
      <c r="K19" s="24">
        <f ca="1">ROUND(INDIRECT(ADDRESS(ROW()+(0), COLUMN()+(-4), 1))*INDIRECT(ADDRESS(ROW()+(0), COLUMN()+(-2), 1)), 2)</f>
        <v>0.940000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40.910000</v>
      </c>
      <c r="J20" s="16"/>
      <c r="K20" s="16">
        <f ca="1">ROUND(INDIRECT(ADDRESS(ROW()+(0), COLUMN()+(-4), 1))*INDIRECT(ADDRESS(ROW()+(0), COLUMN()+(-2), 1))/100, 2)</f>
        <v>0.820000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41.730000</v>
      </c>
      <c r="J21" s="24"/>
      <c r="K21" s="24">
        <f ca="1">ROUND(INDIRECT(ADDRESS(ROW()+(0), COLUMN()+(-4), 1))*INDIRECT(ADDRESS(ROW()+(0), COLUMN()+(-2), 1))/100, 2)</f>
        <v>1.250000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42.980000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