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<sst xmlns="http://schemas.openxmlformats.org/spreadsheetml/2006/main" count="38" uniqueCount="38">
  <si>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</si>
  <si>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ASD025</t>
  </si>
  <si>
    <t xml:space="preserve">Ud</t>
  </si>
  <si>
    <t xml:space="preserve">Buzón drenante prefabricado, de polietileno de alta densidad.</t>
  </si>
  <si>
    <r>
      <rPr>
        <sz val="8.25"/>
        <color rgb="FF000000"/>
        <rFont val="Arial"/>
        <family val="2"/>
      </rPr>
      <t xml:space="preserve">Buzón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falso piso de 25 cm de espesor de concreto armado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 ligeramente armada con malla electrosoldada Q-335 cocada 150x150 mm de acero trefilado corrugado ASTM A 82-94.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</si>
  <si>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</si>
  <si>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</si>
  <si>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</si>
  <si>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</si>
  <si>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</si>
  <si>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</si>
  <si>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</si>
  <si>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mt10haf055hqc</t>
  </si>
  <si>
    <t xml:space="preserve">m³</t>
  </si>
  <si>
    <t xml:space="preserve">Concreto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</si>
  <si>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</si>
  <si>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</si>
  <si>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</si>
  <si>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mt46pdp010k</t>
  </si>
  <si>
    <t xml:space="preserve">Ud</t>
  </si>
  <si>
    <t xml:space="preserve">Buzón drenante prefabricado de polietileno de alta densidad, de 1,5 m de altura total, compuesto por base plana; cuerpo de tubo ranurado corrugado de doble pared, serie SN-4, rigidez anular nominal 4 kN/m² y 1000 mm de diámetro exterior; cono de reducción; escalera y dos acometidas de 250 mm de diámetro soldadas al cuerpo del buzón.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</si>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</sst>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48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285.31</v>
      </c>
      <c r="G10" s="12">
        <f ca="1">ROUND(INDIRECT(ADDRESS(ROW()+(0), COLUMN()+(-2), 1))*INDIRECT(ADDRESS(ROW()+(0), COLUMN()+(-1), 1)), 2)</f>
        <v>128.39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24.23</v>
      </c>
      <c r="G11" s="12">
        <f ca="1">ROUND(INDIRECT(ADDRESS(ROW()+(0), COLUMN()+(-2), 1))*INDIRECT(ADDRESS(ROW()+(0), COLUMN()+(-1), 1)), 2)</f>
        <v>42.4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3544.63</v>
      </c>
      <c r="G12" s="12">
        <f ca="1">ROUND(INDIRECT(ADDRESS(ROW()+(0), COLUMN()+(-2), 1))*INDIRECT(ADDRESS(ROW()+(0), COLUMN()+(-1), 1)), 2)</f>
        <v>3544.63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418.93</v>
      </c>
      <c r="G13" s="14">
        <f ca="1">ROUND(INDIRECT(ADDRESS(ROW()+(0), COLUMN()+(-2), 1))*INDIRECT(ADDRESS(ROW()+(0), COLUMN()+(-1), 1)), 2)</f>
        <v>418.93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4134.35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1.432</v>
      </c>
      <c r="F16" s="12">
        <v>30.13</v>
      </c>
      <c r="G16" s="12">
        <f ca="1">ROUND(INDIRECT(ADDRESS(ROW()+(0), COLUMN()+(-2), 1))*INDIRECT(ADDRESS(ROW()+(0), COLUMN()+(-1), 1)), 2)</f>
        <v>43.15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1.432</v>
      </c>
      <c r="F17" s="14">
        <v>20.14</v>
      </c>
      <c r="G17" s="14">
        <f ca="1">ROUND(INDIRECT(ADDRESS(ROW()+(0), COLUMN()+(-2), 1))*INDIRECT(ADDRESS(ROW()+(0), COLUMN()+(-1), 1)), 2)</f>
        <v>28.84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71.99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4206.34</v>
      </c>
      <c r="G20" s="14">
        <f ca="1">ROUND(INDIRECT(ADDRESS(ROW()+(0), COLUMN()+(-2), 1))*INDIRECT(ADDRESS(ROW()+(0), COLUMN()+(-1), 1))/100, 2)</f>
        <v>84.13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4290.47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