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<sst xmlns="http://schemas.openxmlformats.org/spreadsheetml/2006/main" count="31" uniqueCount="31">
  <si>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</si>
  <si>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CSL020</t>
  </si>
  <si>
    <t xml:space="preserve">m²</t>
  </si>
  <si>
    <t xml:space="preserve">Sistema de encofrado en platea de cimentación.</t>
  </si>
  <si>
    <r>
      <rPr>
        <b/>
        <sz val="7.80"/>
        <color rgb="FF000000"/>
        <rFont val="Arial"/>
        <family val="2"/>
      </rPr>
      <t xml:space="preserve">Montaje de sistema de encofrado recuperable de madera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platea de cimentación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</si>
  <si>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</si>
  <si>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</si>
  <si>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</si>
  <si>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</si>
  <si>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</si>
  <si>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</si>
  <si>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mt08ema050</t>
  </si>
  <si>
    <t xml:space="preserve">m³</t>
  </si>
  <si>
    <t xml:space="preserve">Madera para encofrar, de 26 mm de espesor, en cimentaciones.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</si>
  <si>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</si>
  <si>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</si>
  <si>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</si>
  <si>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</si>
  <si>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</si>
  <si>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</si>
  <si>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mo043</t>
  </si>
  <si>
    <t xml:space="preserve">h</t>
  </si>
  <si>
    <t xml:space="preserve">Operario encofrador.</t>
  </si>
  <si>
    <t xml:space="preserve">mo089</t>
  </si>
  <si>
    <t xml:space="preserve">h</t>
  </si>
  <si>
    <t xml:space="preserve">Oficial encofrador.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</si>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</sst>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60" customWidth="1"/>
    <col min="4" max="4" width="5.97" customWidth="1"/>
    <col min="5" max="5" width="57.56" customWidth="1"/>
    <col min="6" max="6" width="8.45" customWidth="1"/>
    <col min="7" max="7" width="15.59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0.010000</v>
      </c>
      <c r="G8" s="16">
        <v>714.070000</v>
      </c>
      <c r="H8" s="16">
        <f ca="1">ROUND(INDIRECT(ADDRESS(ROW()+(0), COLUMN()+(-2), 1))*INDIRECT(ADDRESS(ROW()+(0), COLUMN()+(-1), 1)), 2)</f>
        <v>7.140000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0.008000</v>
      </c>
      <c r="G9" s="20">
        <v>4.180000</v>
      </c>
      <c r="H9" s="20">
        <f ca="1">ROUND(INDIRECT(ADDRESS(ROW()+(0), COLUMN()+(-2), 1))*INDIRECT(ADDRESS(ROW()+(0), COLUMN()+(-1), 1)), 2)</f>
        <v>0.030000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0.040000</v>
      </c>
      <c r="G10" s="20">
        <v>26.630000</v>
      </c>
      <c r="H10" s="20">
        <f ca="1">ROUND(INDIRECT(ADDRESS(ROW()+(0), COLUMN()+(-2), 1))*INDIRECT(ADDRESS(ROW()+(0), COLUMN()+(-1), 1)), 2)</f>
        <v>1.070000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0.473000</v>
      </c>
      <c r="G11" s="20">
        <v>17.060000</v>
      </c>
      <c r="H11" s="20">
        <f ca="1">ROUND(INDIRECT(ADDRESS(ROW()+(0), COLUMN()+(-2), 1))*INDIRECT(ADDRESS(ROW()+(0), COLUMN()+(-1), 1)), 2)</f>
        <v>8.070000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0.473000</v>
      </c>
      <c r="G12" s="24">
        <v>13.950000</v>
      </c>
      <c r="H12" s="24">
        <f ca="1">ROUND(INDIRECT(ADDRESS(ROW()+(0), COLUMN()+(-2), 1))*INDIRECT(ADDRESS(ROW()+(0), COLUMN()+(-1), 1)), 2)</f>
        <v>6.600000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22.910000</v>
      </c>
      <c r="H13" s="16">
        <f ca="1">ROUND(INDIRECT(ADDRESS(ROW()+(0), COLUMN()+(-2), 1))*INDIRECT(ADDRESS(ROW()+(0), COLUMN()+(-1), 1))/100, 2)</f>
        <v>0.460000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23.370000</v>
      </c>
      <c r="H14" s="24">
        <f ca="1">ROUND(INDIRECT(ADDRESS(ROW()+(0), COLUMN()+(-2), 1))*INDIRECT(ADDRESS(ROW()+(0), COLUMN()+(-1), 1))/100, 2)</f>
        <v>0.700000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24.070000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