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<sst xmlns="http://schemas.openxmlformats.org/spreadsheetml/2006/main" count="64" uniqueCount="64">
  <si>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</si>
  <si>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CSV010</t>
  </si>
  <si>
    <t xml:space="preserve">m³</t>
  </si>
  <si>
    <t xml:space="preserve">Zapata corrida de cimentación de concreto armado.</t>
  </si>
  <si>
    <r>
      <rPr>
        <sz val="8.25"/>
        <color rgb="FF000000"/>
        <rFont val="Arial"/>
        <family val="2"/>
      </rPr>
      <t xml:space="preserve">Zapata corrida de cimentación, de concreto armado, realizada en excavación previa,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y acero Grado 60 (fy=4200 kg/cm²), con una cuantía aproximada de 100 kg/m³. Incluso mechas de ampliación de las columnas u otros elementos, alambre de atar, y separadores. El precio incluye el corte, doblado y montaje de la armadura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</si>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</sst>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74" customWidth="1"/>
    <col min="6" max="6" width="14.11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0.47</v>
      </c>
      <c r="H10" s="12">
        <f ca="1">ROUND(INDIRECT(ADDRESS(ROW()+(0), COLUMN()+(-2), 1))*INDIRECT(ADDRESS(ROW()+(0), COLUMN()+(-1), 1)), 2)</f>
        <v>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3.22</v>
      </c>
      <c r="H11" s="12">
        <f ca="1">ROUND(INDIRECT(ADDRESS(ROW()+(0), COLUMN()+(-2), 1))*INDIRECT(ADDRESS(ROW()+(0), COLUMN()+(-1), 1)), 2)</f>
        <v>328.44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4.66</v>
      </c>
      <c r="H12" s="12">
        <f ca="1">ROUND(INDIRECT(ADDRESS(ROW()+(0), COLUMN()+(-2), 1))*INDIRECT(ADDRESS(ROW()+(0), COLUMN()+(-1), 1)), 2)</f>
        <v>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0.209</v>
      </c>
      <c r="G13" s="12">
        <v>4.66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0.523</v>
      </c>
      <c r="G14" s="12">
        <v>42.52</v>
      </c>
      <c r="H14" s="12">
        <f ca="1">ROUND(INDIRECT(ADDRESS(ROW()+(0), COLUMN()+(-2), 1))*INDIRECT(ADDRESS(ROW()+(0), COLUMN()+(-1), 1)), 2)</f>
        <v>22.24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0.653</v>
      </c>
      <c r="G15" s="12">
        <v>57.85</v>
      </c>
      <c r="H15" s="12">
        <f ca="1">ROUND(INDIRECT(ADDRESS(ROW()+(0), COLUMN()+(-2), 1))*INDIRECT(ADDRESS(ROW()+(0), COLUMN()+(-1), 1)), 2)</f>
        <v>37.78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465.795</v>
      </c>
      <c r="G16" s="14">
        <v>0.46</v>
      </c>
      <c r="H16" s="14">
        <f ca="1">ROUND(INDIRECT(ADDRESS(ROW()+(0), COLUMN()+(-2), 1))*INDIRECT(ADDRESS(ROW()+(0), COLUMN()+(-1), 1)), 2)</f>
        <v>214.27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608.85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0.765</v>
      </c>
      <c r="G19" s="14">
        <v>10.4</v>
      </c>
      <c r="H19" s="14">
        <f ca="1">ROUND(INDIRECT(ADDRESS(ROW()+(0), COLUMN()+(-2), 1))*INDIRECT(ADDRESS(ROW()+(0), COLUMN()+(-1), 1)), 2)</f>
        <v>7.96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0.469</v>
      </c>
      <c r="G22" s="12">
        <v>32.56</v>
      </c>
      <c r="H22" s="12">
        <f ca="1">ROUND(INDIRECT(ADDRESS(ROW()+(0), COLUMN()+(-2), 1))*INDIRECT(ADDRESS(ROW()+(0), COLUMN()+(-1), 1)), 2)</f>
        <v>15.27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0.469</v>
      </c>
      <c r="G23" s="12">
        <v>22.59</v>
      </c>
      <c r="H23" s="12">
        <f ca="1">ROUND(INDIRECT(ADDRESS(ROW()+(0), COLUMN()+(-2), 1))*INDIRECT(ADDRESS(ROW()+(0), COLUMN()+(-1), 1)), 2)</f>
        <v>10.59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1.54</v>
      </c>
      <c r="G24" s="12">
        <v>20.92</v>
      </c>
      <c r="H24" s="12">
        <f ca="1">ROUND(INDIRECT(ADDRESS(ROW()+(0), COLUMN()+(-2), 1))*INDIRECT(ADDRESS(ROW()+(0), COLUMN()+(-1), 1)), 2)</f>
        <v>32.22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1.613</v>
      </c>
      <c r="G25" s="12">
        <v>21.26</v>
      </c>
      <c r="H25" s="12">
        <f ca="1">ROUND(INDIRECT(ADDRESS(ROW()+(0), COLUMN()+(-2), 1))*INDIRECT(ADDRESS(ROW()+(0), COLUMN()+(-1), 1)), 2)</f>
        <v>34.29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0.073</v>
      </c>
      <c r="G26" s="12">
        <v>32.56</v>
      </c>
      <c r="H26" s="12">
        <f ca="1">ROUND(INDIRECT(ADDRESS(ROW()+(0), COLUMN()+(-2), 1))*INDIRECT(ADDRESS(ROW()+(0), COLUMN()+(-1), 1)), 2)</f>
        <v>2.38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0.367</v>
      </c>
      <c r="G27" s="14">
        <v>22.59</v>
      </c>
      <c r="H27" s="14">
        <f ca="1">ROUND(INDIRECT(ADDRESS(ROW()+(0), COLUMN()+(-2), 1))*INDIRECT(ADDRESS(ROW()+(0), COLUMN()+(-1), 1)), 2)</f>
        <v>8.29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719.85</v>
      </c>
      <c r="H30" s="14">
        <f ca="1">ROUND(INDIRECT(ADDRESS(ROW()+(0), COLUMN()+(-2), 1))*INDIRECT(ADDRESS(ROW()+(0), COLUMN()+(-1), 1))/100, 2)</f>
        <v>14.4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734.25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