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<sst xmlns="http://schemas.openxmlformats.org/spreadsheetml/2006/main" count="28" uniqueCount="28">
  <si>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</si>
  <si>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CSZ020</t>
  </si>
  <si>
    <t xml:space="preserve">m²</t>
  </si>
  <si>
    <t xml:space="preserve">Sistema de encofrado en zapata de cimentación.</t>
  </si>
  <si>
    <r>
      <rPr>
        <b/>
        <sz val="7.80"/>
        <color rgb="FF000000"/>
        <rFont val="Arial"/>
        <family val="2"/>
      </rPr>
      <t xml:space="preserve">Formación de encofrado perdido de albañilería de bloque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12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zapata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</si>
  <si>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</si>
  <si>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</si>
  <si>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</si>
  <si>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</si>
  <si>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</si>
  <si>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</si>
  <si>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mt02bhg010b</t>
  </si>
  <si>
    <t xml:space="preserve">Ud</t>
  </si>
  <si>
    <t xml:space="preserve">Bloque hueco de concreto, para revestir, color gris, 40x20x12 cm, resistencia normalizada R10 (10 N/mm²), incluso parte proporcional de piezas especiales: espirales y medios.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</si>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</sst>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12.600000</v>
      </c>
      <c r="F8" s="16">
        <v>1.700000</v>
      </c>
      <c r="G8" s="16">
        <f ca="1">ROUND(INDIRECT(ADDRESS(ROW()+(0), COLUMN()+(-2), 1))*INDIRECT(ADDRESS(ROW()+(0), COLUMN()+(-1), 1)), 2)</f>
        <v>21.420000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0.009000</v>
      </c>
      <c r="F9" s="20">
        <v>438.680000</v>
      </c>
      <c r="G9" s="20">
        <f ca="1">ROUND(INDIRECT(ADDRESS(ROW()+(0), COLUMN()+(-2), 1))*INDIRECT(ADDRESS(ROW()+(0), COLUMN()+(-1), 1)), 2)</f>
        <v>3.950000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0.662000</v>
      </c>
      <c r="F10" s="20">
        <v>16.250000</v>
      </c>
      <c r="G10" s="20">
        <f ca="1">ROUND(INDIRECT(ADDRESS(ROW()+(0), COLUMN()+(-2), 1))*INDIRECT(ADDRESS(ROW()+(0), COLUMN()+(-1), 1)), 2)</f>
        <v>10.760000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0.331000</v>
      </c>
      <c r="F11" s="24">
        <v>12.770000</v>
      </c>
      <c r="G11" s="24">
        <f ca="1">ROUND(INDIRECT(ADDRESS(ROW()+(0), COLUMN()+(-2), 1))*INDIRECT(ADDRESS(ROW()+(0), COLUMN()+(-1), 1)), 2)</f>
        <v>4.230000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40.360000</v>
      </c>
      <c r="G12" s="16">
        <f ca="1">ROUND(INDIRECT(ADDRESS(ROW()+(0), COLUMN()+(-2), 1))*INDIRECT(ADDRESS(ROW()+(0), COLUMN()+(-1), 1))/100, 2)</f>
        <v>0.810000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41.170000</v>
      </c>
      <c r="G13" s="24">
        <f ca="1">ROUND(INDIRECT(ADDRESS(ROW()+(0), COLUMN()+(-2), 1))*INDIRECT(ADDRESS(ROW()+(0), COLUMN()+(-1), 1))/100, 2)</f>
        <v>1.240000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42.410000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