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<sst xmlns="http://schemas.openxmlformats.org/spreadsheetml/2006/main" count="32" uniqueCount="32">
  <si>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</si>
  <si>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CZX040</t>
  </si>
  <si>
    <t xml:space="preserve">m³</t>
  </si>
  <si>
    <t xml:space="preserve">Retacado con ladrillo cerámico macizo y mortero expansivo, en recalce de cimentación.</t>
  </si>
  <si>
    <r>
      <rPr>
        <sz val="8.25"/>
        <color rgb="FF000000"/>
        <rFont val="Arial"/>
        <family val="2"/>
      </rPr>
      <t xml:space="preserve">Retacado con ladrillo cerámico macizo colocado con mortero expansivo, sin retracción, de alta resistencia inicial, mediante la colocación de las piezas a rompejuntas hasta rellenar el espacio resultante entre la cimentación existente y la nueva cimentación, tras finalizar la fase de vaciado durante los trabajos de recalce de cimentación, realizados por bataches, en fases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</si>
  <si>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</si>
  <si>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</si>
  <si>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</si>
  <si>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</si>
  <si>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</si>
  <si>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</si>
  <si>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</si>
  <si>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mt09rec020</t>
  </si>
  <si>
    <t xml:space="preserve">kg</t>
  </si>
  <si>
    <t xml:space="preserve">Mortero fluido a base de cemento, ligeramente expansivo (3% del volumen), para espesores comprendidos entre 10 y 30 mm, con 95 MPa de resistencia a flexotracción y 10 MPa de resistencia a compresión a 28 días, para retacados en recalces de cimentación.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</si>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</sst>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3.09" customWidth="1"/>
    <col min="7" max="7" width="10.8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531</v>
      </c>
      <c r="G10" s="12">
        <v>1.85</v>
      </c>
      <c r="H10" s="12">
        <f ca="1">ROUND(INDIRECT(ADDRESS(ROW()+(0), COLUMN()+(-2), 1))*INDIRECT(ADDRESS(ROW()+(0), COLUMN()+(-1), 1)), 2)</f>
        <v>982.35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502.959</v>
      </c>
      <c r="G11" s="14">
        <v>1.74</v>
      </c>
      <c r="H11" s="14">
        <f ca="1">ROUND(INDIRECT(ADDRESS(ROW()+(0), COLUMN()+(-2), 1))*INDIRECT(ADDRESS(ROW()+(0), COLUMN()+(-1), 1)), 2)</f>
        <v>875.15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15.398</v>
      </c>
      <c r="G14" s="12">
        <v>31.48</v>
      </c>
      <c r="H14" s="12">
        <f ca="1">ROUND(INDIRECT(ADDRESS(ROW()+(0), COLUMN()+(-2), 1))*INDIRECT(ADDRESS(ROW()+(0), COLUMN()+(-1), 1)), 2)</f>
        <v>484.73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6.232</v>
      </c>
      <c r="G15" s="14">
        <v>21.05</v>
      </c>
      <c r="H15" s="14">
        <f ca="1">ROUND(INDIRECT(ADDRESS(ROW()+(0), COLUMN()+(-2), 1))*INDIRECT(ADDRESS(ROW()+(0), COLUMN()+(-1), 1)), 2)</f>
        <v>131.18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2473.41</v>
      </c>
      <c r="H18" s="14">
        <f ca="1">ROUND(INDIRECT(ADDRESS(ROW()+(0), COLUMN()+(-2), 1))*INDIRECT(ADDRESS(ROW()+(0), COLUMN()+(-1), 1))/100, 2)</f>
        <v>49.47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2522.88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