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<sst xmlns="http://schemas.openxmlformats.org/spreadsheetml/2006/main" count="26" uniqueCount="26">
  <si>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</si>
  <si>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CZZ110</t>
  </si>
  <si>
    <t xml:space="preserve">Ud</t>
  </si>
  <si>
    <t xml:space="preserve">Anclaje de armadura pasiva en cimentación existente de concreto.</t>
  </si>
  <si>
    <r>
      <rPr>
        <sz val="7.80"/>
        <color rgb="FF000000"/>
        <rFont val="A"/>
        <family val="2"/>
      </rPr>
      <t xml:space="preserve">Anclaje de varilla corrugada de acero </t>
    </r>
    <r>
      <rPr>
        <b/>
        <sz val="7.80"/>
        <color rgb="FF000000"/>
        <rFont val="A"/>
        <family val="2"/>
      </rPr>
      <t xml:space="preserve">Grado 60 (fy=4200 kg/cm²)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16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resina epoxi-acrilato, libre de estireno</t>
    </r>
    <r>
      <rPr>
        <sz val="7.80"/>
        <color rgb="FF000000"/>
        <rFont val="A"/>
        <family val="2"/>
      </rPr>
      <t xml:space="preserve">, aplicada con boquilla de dosificación y mezcla automática, colocada en taladro de </t>
    </r>
    <r>
      <rPr>
        <b/>
        <sz val="7.80"/>
        <color rgb="FF000000"/>
        <rFont val="A"/>
        <family val="2"/>
      </rPr>
      <t xml:space="preserve">24</t>
    </r>
    <r>
      <rPr>
        <sz val="7.80"/>
        <color rgb="FF000000"/>
        <rFont val="A"/>
        <family val="2"/>
      </rPr>
      <t xml:space="preserve"> mm de diámetro y </t>
    </r>
    <r>
      <rPr>
        <b/>
        <sz val="7.80"/>
        <color rgb="FF000000"/>
        <rFont val="A"/>
        <family val="2"/>
      </rPr>
      <t xml:space="preserve">400</t>
    </r>
    <r>
      <rPr>
        <sz val="7.80"/>
        <color rgb="FF000000"/>
        <rFont val="A"/>
        <family val="2"/>
      </rPr>
      <t xml:space="preserve"> mm de profundidad, en cimentación existente de concreto.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</si>
  <si>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</si>
  <si>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</si>
  <si>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</si>
  <si>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</si>
  <si>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</si>
  <si>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</si>
  <si>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</si>
  <si>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</si>
  <si>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</si>
  <si>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</si>
  <si>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</si>
  <si>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</si>
  <si>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mo087</t>
  </si>
  <si>
    <t xml:space="preserve">h</t>
  </si>
  <si>
    <t xml:space="preserve">Oficial en estructura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</si>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</sst>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86" customWidth="1"/>
    <col min="5" max="5" width="28.56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0.448000</v>
      </c>
      <c r="H8" s="14"/>
      <c r="I8" s="16">
        <v>54.000000</v>
      </c>
      <c r="J8" s="16"/>
      <c r="K8" s="16">
        <f ca="1">ROUND(INDIRECT(ADDRESS(ROW()+(0), COLUMN()+(-4), 1))*INDIRECT(ADDRESS(ROW()+(0), COLUMN()+(-2), 1)), 2)</f>
        <v>24.190000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1.890000</v>
      </c>
      <c r="H9" s="19"/>
      <c r="I9" s="20">
        <v>3.610000</v>
      </c>
      <c r="J9" s="20"/>
      <c r="K9" s="20">
        <f ca="1">ROUND(INDIRECT(ADDRESS(ROW()+(0), COLUMN()+(-4), 1))*INDIRECT(ADDRESS(ROW()+(0), COLUMN()+(-2), 1)), 2)</f>
        <v>6.820000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0.473000</v>
      </c>
      <c r="H10" s="23"/>
      <c r="I10" s="24">
        <v>13.950000</v>
      </c>
      <c r="J10" s="24"/>
      <c r="K10" s="24">
        <f ca="1">ROUND(INDIRECT(ADDRESS(ROW()+(0), COLUMN()+(-4), 1))*INDIRECT(ADDRESS(ROW()+(0), COLUMN()+(-2), 1)), 2)</f>
        <v>6.600000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37.610000</v>
      </c>
      <c r="J11" s="16"/>
      <c r="K11" s="16">
        <f ca="1">ROUND(INDIRECT(ADDRESS(ROW()+(0), COLUMN()+(-4), 1))*INDIRECT(ADDRESS(ROW()+(0), COLUMN()+(-2), 1))/100, 2)</f>
        <v>0.750000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38.360000</v>
      </c>
      <c r="J12" s="24"/>
      <c r="K12" s="24">
        <f ca="1">ROUND(INDIRECT(ADDRESS(ROW()+(0), COLUMN()+(-4), 1))*INDIRECT(ADDRESS(ROW()+(0), COLUMN()+(-2), 1))/100, 2)</f>
        <v>1.150000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39.510000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