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<sst xmlns="http://schemas.openxmlformats.org/spreadsheetml/2006/main" count="46" uniqueCount="46">
  <si>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</si>
  <si>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EHY070</t>
  </si>
  <si>
    <t xml:space="preserve">m²</t>
  </si>
  <si>
    <t xml:space="preserve">Reparación del intradós de la losa.</t>
  </si>
  <si>
    <r>
      <rPr>
        <sz val="8.25"/>
        <color rgb="FF000000"/>
        <rFont val="Arial"/>
        <family val="2"/>
      </rPr>
      <t xml:space="preserve">Reparación del intradós de la losa mediante la sustitución de las partes rotas o fisuradas de las bovedillas por tablero cerámico hueco machihembrado, para revestir, 50x20x3 cm, con las testas rectas, recibido con mortero de cemento, confeccionado en obra, dosificación 1:6, de fraguado rápido. El precio incluye la eliminación de las partes de bovedilla que permanezcan inestables.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</si>
  <si>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</si>
  <si>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</si>
  <si>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</si>
  <si>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</si>
  <si>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</si>
  <si>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</si>
  <si>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</si>
  <si>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</si>
  <si>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</si>
  <si>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</si>
  <si>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</si>
  <si>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</si>
  <si>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</si>
  <si>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</si>
  <si>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</si>
  <si>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</si>
  <si>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</si>
  <si>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</si>
  <si>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</si>
  <si>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mt09var040</t>
  </si>
  <si>
    <t xml:space="preserve">kg</t>
  </si>
  <si>
    <t xml:space="preserve">Acelerante de fraguado, exento de cloruros, para morteros y concretos simples.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</si>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</sst>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2.1</v>
      </c>
      <c r="H10" s="12">
        <f ca="1">ROUND(INDIRECT(ADDRESS(ROW()+(0), COLUMN()+(-2), 1))*INDIRECT(ADDRESS(ROW()+(0), COLUMN()+(-1), 1)), 2)</f>
        <v>25.2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4.68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62.49</v>
      </c>
      <c r="H12" s="12">
        <f ca="1">ROUND(INDIRECT(ADDRESS(ROW()+(0), COLUMN()+(-2), 1))*INDIRECT(ADDRESS(ROW()+(0), COLUMN()+(-1), 1)), 2)</f>
        <v>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</v>
      </c>
      <c r="G13" s="12">
        <v>0.47</v>
      </c>
      <c r="H13" s="12">
        <f ca="1">ROUND(INDIRECT(ADDRESS(ROW()+(0), COLUMN()+(-2), 1))*INDIRECT(ADDRESS(ROW()+(0), COLUMN()+(-1), 1)), 2)</f>
        <v>1.18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3.48</v>
      </c>
      <c r="H14" s="14">
        <f ca="1">ROUND(INDIRECT(ADDRESS(ROW()+(0), COLUMN()+(-2), 1))*INDIRECT(ADDRESS(ROW()+(0), COLUMN()+(-1), 1)), 2)</f>
        <v>0.7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28.11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10.45</v>
      </c>
      <c r="H17" s="14">
        <f ca="1">ROUND(INDIRECT(ADDRESS(ROW()+(0), COLUMN()+(-2), 1))*INDIRECT(ADDRESS(ROW()+(0), COLUMN()+(-1), 1)), 2)</f>
        <v>0.08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0.912</v>
      </c>
      <c r="G20" s="12">
        <v>31.48</v>
      </c>
      <c r="H20" s="12">
        <f ca="1">ROUND(INDIRECT(ADDRESS(ROW()+(0), COLUMN()+(-2), 1))*INDIRECT(ADDRESS(ROW()+(0), COLUMN()+(-1), 1)), 2)</f>
        <v>28.71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1.033</v>
      </c>
      <c r="G21" s="14">
        <v>21.05</v>
      </c>
      <c r="H21" s="14">
        <f ca="1">ROUND(INDIRECT(ADDRESS(ROW()+(0), COLUMN()+(-2), 1))*INDIRECT(ADDRESS(ROW()+(0), COLUMN()+(-1), 1)), 2)</f>
        <v>21.74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50.45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78.64</v>
      </c>
      <c r="H24" s="14">
        <f ca="1">ROUND(INDIRECT(ADDRESS(ROW()+(0), COLUMN()+(-2), 1))*INDIRECT(ADDRESS(ROW()+(0), COLUMN()+(-1), 1))/100, 2)</f>
        <v>1.57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80.21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