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<sst xmlns="http://schemas.openxmlformats.org/spreadsheetml/2006/main" count="29" uniqueCount="29">
  <si>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</si>
  <si>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</si>
  <si>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</si>
  <si>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</si>
  <si>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10 mm de diámetro y 85 mm de profundidad, relleno del orificio con mortero fluido de dos componentes a base de resina epoxi, y posterior inserción de varilla roscada con tuerca y arandela de de acero galvanizado calidad 5.8, según ISO 898-1, de 8 mm de diámetro y 110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</si>
  <si>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</si>
  <si>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</si>
  <si>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</si>
  <si>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</si>
  <si>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</si>
  <si>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</si>
  <si>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mt09reh320a</t>
  </si>
  <si>
    <t xml:space="preserve">kg</t>
  </si>
  <si>
    <t xml:space="preserve">Mortero fluido de dos componentes a base de resina epoxi, con endurecedor amínico, sin retracción, para anclajes y rellenos.</t>
  </si>
  <si>
    <t xml:space="preserve">mt09reh305aa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</si>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</sst>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0.009000</v>
      </c>
      <c r="H8" s="14"/>
      <c r="I8" s="16">
        <v>23.700000</v>
      </c>
      <c r="J8" s="16"/>
      <c r="K8" s="16">
        <f ca="1">ROUND(INDIRECT(ADDRESS(ROW()+(0), COLUMN()+(-4), 1))*INDIRECT(ADDRESS(ROW()+(0), COLUMN()+(-2), 1)), 2)</f>
        <v>0.210000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2.590000</v>
      </c>
      <c r="J9" s="20"/>
      <c r="K9" s="20">
        <f ca="1">ROUND(INDIRECT(ADDRESS(ROW()+(0), COLUMN()+(-4), 1))*INDIRECT(ADDRESS(ROW()+(0), COLUMN()+(-2), 1)), 2)</f>
        <v>2.590000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0.280000</v>
      </c>
      <c r="H10" s="19"/>
      <c r="I10" s="20">
        <v>16.250000</v>
      </c>
      <c r="J10" s="20"/>
      <c r="K10" s="20">
        <f ca="1">ROUND(INDIRECT(ADDRESS(ROW()+(0), COLUMN()+(-4), 1))*INDIRECT(ADDRESS(ROW()+(0), COLUMN()+(-2), 1)), 2)</f>
        <v>4.550000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0.280000</v>
      </c>
      <c r="H11" s="23"/>
      <c r="I11" s="24">
        <v>13.030000</v>
      </c>
      <c r="J11" s="24"/>
      <c r="K11" s="24">
        <f ca="1">ROUND(INDIRECT(ADDRESS(ROW()+(0), COLUMN()+(-4), 1))*INDIRECT(ADDRESS(ROW()+(0), COLUMN()+(-2), 1)), 2)</f>
        <v>3.650000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11.000000</v>
      </c>
      <c r="J12" s="16"/>
      <c r="K12" s="16">
        <f ca="1">ROUND(INDIRECT(ADDRESS(ROW()+(0), COLUMN()+(-4), 1))*INDIRECT(ADDRESS(ROW()+(0), COLUMN()+(-2), 1))/100, 2)</f>
        <v>0.220000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11.220000</v>
      </c>
      <c r="J13" s="24"/>
      <c r="K13" s="24">
        <f ca="1">ROUND(INDIRECT(ADDRESS(ROW()+(0), COLUMN()+(-4), 1))*INDIRECT(ADDRESS(ROW()+(0), COLUMN()+(-2), 1))/100, 2)</f>
        <v>0.340000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11.560000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