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<sst xmlns="http://schemas.openxmlformats.org/spreadsheetml/2006/main" count="26" uniqueCount="26">
  <si>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</si>
  <si>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EHZ510</t>
  </si>
  <si>
    <t xml:space="preserve">m³</t>
  </si>
  <si>
    <t xml:space="preserve">Mortero tipo Grout para anclaje.</t>
  </si>
  <si>
    <r>
      <rPr>
        <b/>
        <sz val="7.80"/>
        <color rgb="FF000000"/>
        <rFont val="Arial"/>
        <family val="2"/>
      </rPr>
      <t xml:space="preserve">Mortero fluido, Masterflow 44 "BASF Construction Chemical", para uso general</t>
    </r>
    <r>
      <rPr>
        <sz val="7.80"/>
        <color rgb="FF000000"/>
        <rFont val="Arial"/>
        <family val="2"/>
      </rPr>
      <t xml:space="preserve">, aplicado en la formación de un anclaje estructural.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</si>
  <si>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</si>
  <si>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</si>
  <si>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</si>
  <si>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</si>
  <si>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</si>
  <si>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</si>
  <si>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mt09reh360i</t>
  </si>
  <si>
    <t xml:space="preserve">kg</t>
  </si>
  <si>
    <t xml:space="preserve">Mortero fluido, Masterflow 44 "BASF Construction Chemical", para uso general, para anclajes y rellenos de 5 a 50 mm de espesor.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</si>
  <si>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</si>
  <si>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</si>
  <si>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</si>
  <si>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</si>
  <si>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</si>
  <si>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</si>
  <si>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</si>
  <si>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</si>
  <si>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</si>
  <si>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</si>
  <si>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239,24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</si>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</sst>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3.50" customWidth="1"/>
    <col min="4" max="4" width="69.51" customWidth="1"/>
    <col min="5" max="5" width="9.76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2310.000000</v>
      </c>
      <c r="F8" s="16">
        <v>1.320000</v>
      </c>
      <c r="G8" s="16">
        <f ca="1">ROUND(INDIRECT(ADDRESS(ROW()+(0), COLUMN()+(-2), 1))*INDIRECT(ADDRESS(ROW()+(0), COLUMN()+(-1), 1)), 2)</f>
        <v>3049.200000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8.004000</v>
      </c>
      <c r="F9" s="20">
        <v>14.330000</v>
      </c>
      <c r="G9" s="20">
        <f ca="1">ROUND(INDIRECT(ADDRESS(ROW()+(0), COLUMN()+(-2), 1))*INDIRECT(ADDRESS(ROW()+(0), COLUMN()+(-1), 1)), 2)</f>
        <v>114.700000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8.004000</v>
      </c>
      <c r="F10" s="24">
        <v>11.140000</v>
      </c>
      <c r="G10" s="24">
        <f ca="1">ROUND(INDIRECT(ADDRESS(ROW()+(0), COLUMN()+(-2), 1))*INDIRECT(ADDRESS(ROW()+(0), COLUMN()+(-1), 1)), 2)</f>
        <v>89.160000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3253.060000</v>
      </c>
      <c r="G11" s="16">
        <f ca="1">ROUND(INDIRECT(ADDRESS(ROW()+(0), COLUMN()+(-2), 1))*INDIRECT(ADDRESS(ROW()+(0), COLUMN()+(-1), 1))/100, 2)</f>
        <v>65.060000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3318.120000</v>
      </c>
      <c r="G12" s="24">
        <f ca="1">ROUND(INDIRECT(ADDRESS(ROW()+(0), COLUMN()+(-2), 1))*INDIRECT(ADDRESS(ROW()+(0), COLUMN()+(-1), 1))/100, 2)</f>
        <v>99.540000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3417.660000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